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80" windowHeight="5775" activeTab="0"/>
  </bookViews>
  <sheets>
    <sheet name="GBE" sheetId="1" r:id="rId1"/>
  </sheets>
  <definedNames/>
  <calcPr fullCalcOnLoad="1"/>
</workbook>
</file>

<file path=xl/sharedStrings.xml><?xml version="1.0" encoding="utf-8"?>
<sst xmlns="http://schemas.openxmlformats.org/spreadsheetml/2006/main" count="389" uniqueCount="156">
  <si>
    <t>OBRA</t>
  </si>
  <si>
    <t>UNIDAD ACADEMICA</t>
  </si>
  <si>
    <t>UBICACIÓN</t>
  </si>
  <si>
    <t>MONTO (pesos)</t>
  </si>
  <si>
    <t>ESTADO</t>
  </si>
  <si>
    <t>Anteproyecto Terminado</t>
  </si>
  <si>
    <t>Nuevo Edificio Etapa I</t>
  </si>
  <si>
    <t>Gob. Nacional</t>
  </si>
  <si>
    <t>Nuevo Edificio Etapa II</t>
  </si>
  <si>
    <t>Planetario</t>
  </si>
  <si>
    <t>Paseo del Bosque s/n</t>
  </si>
  <si>
    <t>Ministerio Economía Pcia. Bs. A.s</t>
  </si>
  <si>
    <t>Proyecto Terminado</t>
  </si>
  <si>
    <t>Facultad de Periodismo</t>
  </si>
  <si>
    <t>Zona Bosque Este</t>
  </si>
  <si>
    <t>CONICET</t>
  </si>
  <si>
    <t>Facultad de Cs. Naturales</t>
  </si>
  <si>
    <t>Paseo del Bosque S/n</t>
  </si>
  <si>
    <t>Gobierno Pcia. Bs. As.</t>
  </si>
  <si>
    <t>Museo de Cs. Naturales Instalación Eléctrica</t>
  </si>
  <si>
    <t>Museo de Cs. Naturales Circulaciones Interiores</t>
  </si>
  <si>
    <t>Museo de Cs. Naturales Restauro de Fachadas y Pintura</t>
  </si>
  <si>
    <t>Proyecto En Ejecución</t>
  </si>
  <si>
    <t>Facultad de Cs. Veterinarias y Cs. Agrarias</t>
  </si>
  <si>
    <t>60 y 118</t>
  </si>
  <si>
    <t>Venta Islas Entre Ríos</t>
  </si>
  <si>
    <t>Ministerio de Educación de la Nación</t>
  </si>
  <si>
    <t>122 e/ 60 y 61</t>
  </si>
  <si>
    <t>Anteproyecto En Ejecución</t>
  </si>
  <si>
    <t>Rediseño Biblioteca Sta. Catalina</t>
  </si>
  <si>
    <t>Lavallol</t>
  </si>
  <si>
    <t>Obra Terminada 2007</t>
  </si>
  <si>
    <t>Terminación CCE Julio Hirschorn</t>
  </si>
  <si>
    <t>Facultad de Cs. Agrarias</t>
  </si>
  <si>
    <t>Presupuesto UNLP</t>
  </si>
  <si>
    <t>Obra Terminada 2005</t>
  </si>
  <si>
    <t>Obra Terminada 2008</t>
  </si>
  <si>
    <t>Sala de Corte INREMI</t>
  </si>
  <si>
    <t>60 y 122</t>
  </si>
  <si>
    <t>Presupuesto UNLP- Recursos INREMI</t>
  </si>
  <si>
    <t>Obra Terminada 2006</t>
  </si>
  <si>
    <t>Facultad de Cs. Médicas</t>
  </si>
  <si>
    <t>60 y 120</t>
  </si>
  <si>
    <t xml:space="preserve">Comedor Universitario </t>
  </si>
  <si>
    <t>Bvrd. 120 e/ 60 y 61</t>
  </si>
  <si>
    <t>Comedor Universitario Bosque Este Etapas I y II</t>
  </si>
  <si>
    <t>Comedor Universitario Bosque Este Etapas III</t>
  </si>
  <si>
    <t>Bvrd. 120 e/ 60 y 62</t>
  </si>
  <si>
    <t>Proyecto Terminado a Licitar por Etapas</t>
  </si>
  <si>
    <t>Reparación Galpón del Tambo Estación Sta. Catalina</t>
  </si>
  <si>
    <t>Facultad de Cs. Veterinarias</t>
  </si>
  <si>
    <t>Remodelación Baños 4º Piso</t>
  </si>
  <si>
    <t>Remodelación Baños 3º Piso</t>
  </si>
  <si>
    <t>Conexión de Gas Julio Hirschorn</t>
  </si>
  <si>
    <t>66 y 167</t>
  </si>
  <si>
    <t>Av. 66 y 167</t>
  </si>
  <si>
    <t>Instalación de Gas</t>
  </si>
  <si>
    <t>Facultad de Cs. Astronómicas</t>
  </si>
  <si>
    <t>Baños y Salida de Emergencia Dpto. Óptica</t>
  </si>
  <si>
    <t>Cubierta Dpto. Arqueología Paseo del Bosque</t>
  </si>
  <si>
    <t>Pintura y sellado de Vidrios INREMI</t>
  </si>
  <si>
    <t>Reparación de Filtraciones en sector de la cúpula</t>
  </si>
  <si>
    <t>Jardín Maternal</t>
  </si>
  <si>
    <t>Reparación de Cubiertas</t>
  </si>
  <si>
    <t>Imprenta</t>
  </si>
  <si>
    <t>Construccion Veredas Calle 60</t>
  </si>
  <si>
    <t>Grupo Bosque Este</t>
  </si>
  <si>
    <t>Av. 60 e/ 116 y 122</t>
  </si>
  <si>
    <t>Bar</t>
  </si>
  <si>
    <t>Av. 60 y 122</t>
  </si>
  <si>
    <t>Obra En Ejecución</t>
  </si>
  <si>
    <t xml:space="preserve">Remodelación Consultorios </t>
  </si>
  <si>
    <t>Av. 60 y 118</t>
  </si>
  <si>
    <t>Proyecto en Ejecución</t>
  </si>
  <si>
    <t>Av. 60 y 120</t>
  </si>
  <si>
    <t>Fondo de Salud</t>
  </si>
  <si>
    <t xml:space="preserve">Construcción Hospital Universitario Integrado </t>
  </si>
  <si>
    <t>Nuevo Edificio ILPLA</t>
  </si>
  <si>
    <t>Nuevo Edificio CEPAVE</t>
  </si>
  <si>
    <t>BID</t>
  </si>
  <si>
    <t>Nuevo Edificio IALP</t>
  </si>
  <si>
    <t>Nuevo Edificio CIC-INIBIOLP</t>
  </si>
  <si>
    <t>Nuevo Edificio CEDIVE</t>
  </si>
  <si>
    <t>Museo de Cs. Naturales Tratamiento Ahuyenta Palomas</t>
  </si>
  <si>
    <t>Facultad Cs. Naturales Aislación Acústica Anfiteatro</t>
  </si>
  <si>
    <t>Laboratorio INIBIOLP</t>
  </si>
  <si>
    <t>Ministerio de Ciencia y Tecnología e Innovación Productiva PRAMIN 2008</t>
  </si>
  <si>
    <t>Proyecto Terminado a realizar por etapas</t>
  </si>
  <si>
    <t>Fondos de la Fundación Museo (a Gestionar)</t>
  </si>
  <si>
    <t>Museo de Cs. Naturales Control de Accesos</t>
  </si>
  <si>
    <t>Adecuación Desagües Pluviales</t>
  </si>
  <si>
    <t xml:space="preserve">Museo de Cs. Naturales Sistema de Detección de Incendio </t>
  </si>
  <si>
    <t xml:space="preserve">Ampliación Laboratorios </t>
  </si>
  <si>
    <t>Proyecto Terminado en Ministerio de Planificación Federal</t>
  </si>
  <si>
    <t>Obra Terminada 2004</t>
  </si>
  <si>
    <t>Museo de Cs. Naturales Restauración de Fachadas</t>
  </si>
  <si>
    <t>Museo de Cs. Naturales Tratamiento Humedad</t>
  </si>
  <si>
    <t>Obra Para Adjudicar</t>
  </si>
  <si>
    <t xml:space="preserve">Construcción de 3 Aulas </t>
  </si>
  <si>
    <t>FUENTE DE FINANCIAMIENTO</t>
  </si>
  <si>
    <r>
      <t>SUPERFICIE m</t>
    </r>
    <r>
      <rPr>
        <b/>
        <vertAlign val="superscript"/>
        <sz val="11"/>
        <color indexed="8"/>
        <rFont val="Calibri"/>
        <family val="2"/>
      </rPr>
      <t>2</t>
    </r>
  </si>
  <si>
    <t xml:space="preserve">Facultad de Cs. Astronómicas </t>
  </si>
  <si>
    <t>gl</t>
  </si>
  <si>
    <t xml:space="preserve">Facultad de Cs. Agrarias </t>
  </si>
  <si>
    <t>65.000 (estimado)</t>
  </si>
  <si>
    <t>Obra en Proceso Licitatorio</t>
  </si>
  <si>
    <t>Nuevo Edificio IAR</t>
  </si>
  <si>
    <t>Biblioteca Facultad de Cs. Naturales y Museo Etapa II</t>
  </si>
  <si>
    <t>Biblioteca Facultad de Cs. Naturales y Museo Etapa I</t>
  </si>
  <si>
    <t>Facultad de Cs. Naturales y Museo</t>
  </si>
  <si>
    <t>Biblioteca Facultad de Cs. Veterinarias y Cs. Agrarias Etapa I</t>
  </si>
  <si>
    <t>Biblioteca Facultad de Cs. Veterinarias y Cs. Agrarias Etapa II</t>
  </si>
  <si>
    <t>Biblioteca Facultad de Cs. Naturales y Museo Etapa III</t>
  </si>
  <si>
    <t xml:space="preserve">Facultad de Cs. Naturales y Museo </t>
  </si>
  <si>
    <t>Monto Total (PESOS) GBE:</t>
  </si>
  <si>
    <t>GRUPO BOSQUE ESTE GESTION 2004-2010</t>
  </si>
  <si>
    <t>Total Terminado</t>
  </si>
  <si>
    <t>Total En Ejecución</t>
  </si>
  <si>
    <t>Total Proyectado</t>
  </si>
  <si>
    <t>Total a Licitar</t>
  </si>
  <si>
    <t>Total a Adjudicar</t>
  </si>
  <si>
    <t>Granja de Pollos, 2 Galpones y Apoyo Julio Hirschorn</t>
  </si>
  <si>
    <t xml:space="preserve">Proyecto Terminado </t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</si>
  <si>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Construídos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</si>
  <si>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En Ejecución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</si>
  <si>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a Adjudicar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</si>
  <si>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Licitar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</si>
  <si>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Proyectados</t>
    </r>
  </si>
  <si>
    <r>
      <t>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Intervenidos:</t>
    </r>
  </si>
  <si>
    <r>
      <t>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a Intervenir:</t>
    </r>
  </si>
  <si>
    <t>Recuperación Escuela de Bosques</t>
  </si>
  <si>
    <t>1.500.000 (estimado)</t>
  </si>
  <si>
    <t>Plan Director Facultad de Cs. Veterinarias Hospital Escuela y Facultad</t>
  </si>
  <si>
    <t>Plan Director Facultad de Cs. Veterinarias Laboratorio Virología</t>
  </si>
  <si>
    <t>Plan Director Facultad de Cs. Veterinarias Bioterio</t>
  </si>
  <si>
    <t>Plan Director Facultad de Cs. Veterinarias Laboratorio Patología  General</t>
  </si>
  <si>
    <t>Plan Director Facultad de Cs. Naturales Nuevo Edificio de Laboratorios</t>
  </si>
  <si>
    <t>Plan Director Facultad de Cs. Naturales Centro de Investigaciones Geológicas</t>
  </si>
  <si>
    <t>Plan Director Facultad de Cs. Médicas Reubicación Postgrado y Apoyos</t>
  </si>
  <si>
    <t>Plan Director Facultad de Cs. Médicas Reubicación Biblioteca Cs. Médicas</t>
  </si>
  <si>
    <t>Plan Director Facultad de Cs. Médicas Centro Estudiantes</t>
  </si>
  <si>
    <t>Plan Director Facultad de Cs. Médicas Dependencias Administrativas y Académicas</t>
  </si>
  <si>
    <t>Museo de la comunicación y Biblioteca</t>
  </si>
  <si>
    <t>Escuela de adultos y guardería</t>
  </si>
  <si>
    <t>Rampa de acceso</t>
  </si>
  <si>
    <t>Sec. Políticas Univ. / Min. Educación de la Nación</t>
  </si>
  <si>
    <t>Escalera de Emergencia Escuela de Bosques</t>
  </si>
  <si>
    <t>Tabiquerías, aislaciones y Equipos de  Aire Acondicionado</t>
  </si>
  <si>
    <t>Obras En Ejecución</t>
  </si>
  <si>
    <t>Obras Para Adjudicar</t>
  </si>
  <si>
    <t>Obras En Proceso Licitatorio</t>
  </si>
  <si>
    <t>OBSERVACIONES</t>
  </si>
  <si>
    <t>Obras Terminadas</t>
  </si>
  <si>
    <t>Venta Predio Santa Catalina</t>
  </si>
  <si>
    <t xml:space="preserve">En Proceso de Gestión </t>
  </si>
  <si>
    <t>Obras En Etapa de Proyecto y/o Anteproyecto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</si>
</sst>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"/>
    <numFmt numFmtId="181" formatCode="&quot;$&quot;\ #,##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Arial"/>
      <family val="0"/>
    </font>
    <font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7" fillId="0" borderId="10" xfId="54" applyFont="1" applyBorder="1" applyAlignment="1">
      <alignment horizontal="center"/>
      <protection/>
    </xf>
    <xf numFmtId="0" fontId="17" fillId="0" borderId="11" xfId="54" applyFont="1" applyBorder="1" applyAlignment="1">
      <alignment horizontal="center"/>
      <protection/>
    </xf>
    <xf numFmtId="0" fontId="17" fillId="0" borderId="11" xfId="54" applyFont="1" applyBorder="1" applyAlignment="1">
      <alignment horizontal="center" wrapText="1"/>
      <protection/>
    </xf>
    <xf numFmtId="0" fontId="1" fillId="0" borderId="12" xfId="54" applyFont="1" applyBorder="1">
      <alignment/>
      <protection/>
    </xf>
    <xf numFmtId="0" fontId="1" fillId="0" borderId="12" xfId="53" applyFont="1" applyBorder="1">
      <alignment/>
      <protection/>
    </xf>
    <xf numFmtId="0" fontId="1" fillId="0" borderId="12" xfId="53" applyFont="1" applyBorder="1" applyAlignment="1">
      <alignment wrapText="1"/>
      <protection/>
    </xf>
    <xf numFmtId="0" fontId="1" fillId="0" borderId="13" xfId="53" applyFont="1" applyBorder="1">
      <alignment/>
      <protection/>
    </xf>
    <xf numFmtId="0" fontId="1" fillId="0" borderId="0" xfId="53" applyFont="1" applyBorder="1" applyAlignment="1">
      <alignment wrapText="1"/>
      <protection/>
    </xf>
    <xf numFmtId="0" fontId="1" fillId="0" borderId="14" xfId="54" applyFont="1" applyBorder="1" applyAlignment="1">
      <alignment wrapText="1"/>
      <protection/>
    </xf>
    <xf numFmtId="0" fontId="1" fillId="0" borderId="15" xfId="54" applyFont="1" applyBorder="1" applyAlignment="1">
      <alignment wrapText="1"/>
      <protection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wrapText="1"/>
    </xf>
    <xf numFmtId="3" fontId="22" fillId="0" borderId="12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 wrapText="1"/>
    </xf>
    <xf numFmtId="3" fontId="22" fillId="0" borderId="17" xfId="0" applyNumberFormat="1" applyFont="1" applyBorder="1" applyAlignment="1">
      <alignment/>
    </xf>
    <xf numFmtId="0" fontId="22" fillId="0" borderId="18" xfId="0" applyFont="1" applyBorder="1" applyAlignment="1">
      <alignment wrapText="1"/>
    </xf>
    <xf numFmtId="181" fontId="22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2" fillId="0" borderId="14" xfId="0" applyFont="1" applyBorder="1" applyAlignment="1">
      <alignment wrapText="1"/>
    </xf>
    <xf numFmtId="0" fontId="22" fillId="0" borderId="0" xfId="0" applyFont="1" applyAlignment="1">
      <alignment/>
    </xf>
    <xf numFmtId="0" fontId="1" fillId="0" borderId="13" xfId="53" applyFont="1" applyBorder="1" applyAlignment="1">
      <alignment wrapText="1"/>
      <protection/>
    </xf>
    <xf numFmtId="3" fontId="1" fillId="0" borderId="13" xfId="53" applyNumberFormat="1" applyFont="1" applyBorder="1">
      <alignment/>
      <protection/>
    </xf>
    <xf numFmtId="3" fontId="1" fillId="0" borderId="12" xfId="53" applyNumberFormat="1" applyFont="1" applyBorder="1">
      <alignment/>
      <protection/>
    </xf>
    <xf numFmtId="0" fontId="1" fillId="0" borderId="12" xfId="53" applyFont="1" applyBorder="1" applyAlignment="1">
      <alignment horizontal="right" wrapText="1"/>
      <protection/>
    </xf>
    <xf numFmtId="0" fontId="1" fillId="0" borderId="12" xfId="53" applyFont="1" applyBorder="1" applyAlignment="1">
      <alignment horizontal="right"/>
      <protection/>
    </xf>
    <xf numFmtId="3" fontId="1" fillId="0" borderId="0" xfId="53" applyNumberFormat="1" applyFont="1" applyBorder="1">
      <alignment/>
      <protection/>
    </xf>
    <xf numFmtId="0" fontId="1" fillId="0" borderId="0" xfId="53" applyFont="1" applyBorder="1">
      <alignment/>
      <protection/>
    </xf>
    <xf numFmtId="0" fontId="1" fillId="0" borderId="12" xfId="53" applyFont="1" applyBorder="1" applyAlignment="1">
      <alignment horizontal="left" wrapText="1"/>
      <protection/>
    </xf>
    <xf numFmtId="0" fontId="1" fillId="0" borderId="12" xfId="53" applyFont="1" applyBorder="1" applyAlignment="1">
      <alignment horizontal="left"/>
      <protection/>
    </xf>
    <xf numFmtId="3" fontId="1" fillId="0" borderId="12" xfId="53" applyNumberFormat="1" applyFont="1" applyBorder="1" applyAlignment="1">
      <alignment horizontal="right"/>
      <protection/>
    </xf>
    <xf numFmtId="0" fontId="1" fillId="0" borderId="12" xfId="53" applyFont="1" applyFill="1" applyBorder="1">
      <alignment/>
      <protection/>
    </xf>
    <xf numFmtId="0" fontId="22" fillId="0" borderId="0" xfId="0" applyFont="1" applyBorder="1" applyAlignment="1">
      <alignment/>
    </xf>
    <xf numFmtId="0" fontId="1" fillId="0" borderId="12" xfId="55" applyFont="1" applyBorder="1" applyAlignment="1">
      <alignment wrapText="1"/>
      <protection/>
    </xf>
    <xf numFmtId="0" fontId="1" fillId="0" borderId="12" xfId="55" applyFont="1" applyBorder="1">
      <alignment/>
      <protection/>
    </xf>
    <xf numFmtId="0" fontId="22" fillId="0" borderId="0" xfId="0" applyFont="1" applyBorder="1" applyAlignment="1">
      <alignment wrapText="1"/>
    </xf>
    <xf numFmtId="181" fontId="22" fillId="0" borderId="0" xfId="0" applyNumberFormat="1" applyFont="1" applyBorder="1" applyAlignment="1">
      <alignment/>
    </xf>
    <xf numFmtId="0" fontId="1" fillId="0" borderId="12" xfId="53" applyFont="1" applyFill="1" applyBorder="1" applyAlignment="1">
      <alignment horizontal="right" wrapText="1"/>
      <protection/>
    </xf>
    <xf numFmtId="0" fontId="25" fillId="0" borderId="0" xfId="0" applyFont="1" applyAlignment="1">
      <alignment horizontal="center"/>
    </xf>
    <xf numFmtId="4" fontId="22" fillId="0" borderId="17" xfId="0" applyNumberFormat="1" applyFont="1" applyBorder="1" applyAlignment="1">
      <alignment/>
    </xf>
    <xf numFmtId="4" fontId="22" fillId="0" borderId="18" xfId="0" applyNumberFormat="1" applyFont="1" applyBorder="1" applyAlignment="1">
      <alignment/>
    </xf>
    <xf numFmtId="3" fontId="1" fillId="0" borderId="12" xfId="53" applyNumberFormat="1" applyFont="1" applyBorder="1" applyAlignment="1">
      <alignment wrapText="1"/>
      <protection/>
    </xf>
    <xf numFmtId="0" fontId="0" fillId="0" borderId="0" xfId="0" applyAlignment="1">
      <alignment wrapText="1"/>
    </xf>
    <xf numFmtId="0" fontId="22" fillId="0" borderId="0" xfId="0" applyFont="1" applyFill="1" applyAlignment="1">
      <alignment wrapText="1"/>
    </xf>
    <xf numFmtId="0" fontId="22" fillId="0" borderId="12" xfId="0" applyFont="1" applyFill="1" applyBorder="1" applyAlignment="1">
      <alignment wrapText="1"/>
    </xf>
    <xf numFmtId="0" fontId="22" fillId="0" borderId="20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0" fontId="22" fillId="0" borderId="20" xfId="0" applyFont="1" applyBorder="1" applyAlignment="1">
      <alignment wrapText="1"/>
    </xf>
    <xf numFmtId="0" fontId="1" fillId="0" borderId="0" xfId="53" applyFont="1" applyBorder="1" applyAlignment="1">
      <alignment horizontal="right" wrapText="1"/>
      <protection/>
    </xf>
    <xf numFmtId="3" fontId="22" fillId="0" borderId="0" xfId="0" applyNumberFormat="1" applyFont="1" applyBorder="1" applyAlignment="1">
      <alignment/>
    </xf>
    <xf numFmtId="0" fontId="22" fillId="0" borderId="21" xfId="0" applyFont="1" applyBorder="1" applyAlignment="1">
      <alignment wrapText="1"/>
    </xf>
    <xf numFmtId="0" fontId="1" fillId="0" borderId="0" xfId="53" applyFont="1" applyBorder="1" applyAlignment="1">
      <alignment horizontal="left" wrapText="1"/>
      <protection/>
    </xf>
    <xf numFmtId="0" fontId="1" fillId="0" borderId="22" xfId="53" applyFont="1" applyBorder="1" applyAlignment="1">
      <alignment horizontal="right"/>
      <protection/>
    </xf>
    <xf numFmtId="0" fontId="1" fillId="0" borderId="22" xfId="53" applyFont="1" applyBorder="1">
      <alignment/>
      <protection/>
    </xf>
    <xf numFmtId="0" fontId="1" fillId="0" borderId="22" xfId="53" applyFont="1" applyBorder="1" applyAlignment="1">
      <alignment horizontal="right" wrapText="1"/>
      <protection/>
    </xf>
    <xf numFmtId="181" fontId="22" fillId="0" borderId="12" xfId="0" applyNumberFormat="1" applyFont="1" applyBorder="1" applyAlignment="1">
      <alignment/>
    </xf>
    <xf numFmtId="0" fontId="22" fillId="0" borderId="16" xfId="0" applyFont="1" applyBorder="1" applyAlignment="1">
      <alignment wrapText="1"/>
    </xf>
    <xf numFmtId="0" fontId="1" fillId="0" borderId="16" xfId="53" applyFont="1" applyBorder="1" applyAlignment="1">
      <alignment wrapText="1"/>
      <protection/>
    </xf>
    <xf numFmtId="3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6" xfId="53" applyFont="1" applyBorder="1" applyAlignment="1">
      <alignment horizontal="right" wrapText="1"/>
      <protection/>
    </xf>
    <xf numFmtId="0" fontId="1" fillId="0" borderId="23" xfId="53" applyFont="1" applyBorder="1" applyAlignment="1">
      <alignment wrapText="1"/>
      <protection/>
    </xf>
    <xf numFmtId="3" fontId="1" fillId="0" borderId="23" xfId="53" applyNumberFormat="1" applyFont="1" applyBorder="1">
      <alignment/>
      <protection/>
    </xf>
    <xf numFmtId="0" fontId="1" fillId="0" borderId="23" xfId="53" applyFont="1" applyBorder="1">
      <alignment/>
      <protection/>
    </xf>
    <xf numFmtId="0" fontId="1" fillId="0" borderId="23" xfId="53" applyFont="1" applyBorder="1" applyAlignment="1">
      <alignment horizontal="right" wrapText="1"/>
      <protection/>
    </xf>
    <xf numFmtId="0" fontId="1" fillId="0" borderId="16" xfId="53" applyFont="1" applyBorder="1" applyAlignment="1">
      <alignment horizontal="left" wrapText="1"/>
      <protection/>
    </xf>
    <xf numFmtId="0" fontId="1" fillId="0" borderId="23" xfId="53" applyFont="1" applyBorder="1" applyAlignment="1">
      <alignment horizontal="left" wrapText="1"/>
      <protection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GBE" xfId="53"/>
    <cellStyle name="Normal_GBO" xfId="54"/>
    <cellStyle name="Normal_GUC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8"/>
  <sheetViews>
    <sheetView tabSelected="1" zoomScale="85" zoomScaleNormal="85" zoomScalePageLayoutView="0" workbookViewId="0" topLeftCell="A1">
      <selection activeCell="A10" sqref="A10"/>
    </sheetView>
  </sheetViews>
  <sheetFormatPr defaultColWidth="11.421875" defaultRowHeight="12.75"/>
  <cols>
    <col min="1" max="1" width="24.00390625" style="0" customWidth="1"/>
    <col min="2" max="2" width="24.421875" style="0" customWidth="1"/>
    <col min="3" max="3" width="22.140625" style="0" bestFit="1" customWidth="1"/>
    <col min="4" max="4" width="32.8515625" style="0" bestFit="1" customWidth="1"/>
    <col min="5" max="5" width="16.140625" style="0" bestFit="1" customWidth="1"/>
    <col min="6" max="6" width="29.00390625" style="0" bestFit="1" customWidth="1"/>
    <col min="7" max="7" width="16.421875" style="0" customWidth="1"/>
    <col min="8" max="8" width="12.8515625" style="0" customWidth="1"/>
    <col min="9" max="9" width="13.28125" style="0" bestFit="1" customWidth="1"/>
  </cols>
  <sheetData>
    <row r="2" spans="1:9" ht="23.25">
      <c r="A2" s="74" t="s">
        <v>115</v>
      </c>
      <c r="B2" s="74"/>
      <c r="C2" s="74"/>
      <c r="D2" s="74"/>
      <c r="E2" s="74"/>
      <c r="F2" s="74"/>
      <c r="G2" s="74"/>
      <c r="H2" s="74"/>
      <c r="I2" s="74"/>
    </row>
    <row r="3" spans="1:9" ht="23.25">
      <c r="A3" s="49" t="s">
        <v>152</v>
      </c>
      <c r="B3" s="41"/>
      <c r="C3" s="41"/>
      <c r="D3" s="41"/>
      <c r="E3" s="41"/>
      <c r="F3" s="41"/>
      <c r="G3" s="41"/>
      <c r="H3" s="41"/>
      <c r="I3" s="41"/>
    </row>
    <row r="4" ht="13.5" thickBot="1"/>
    <row r="5" spans="1:9" ht="30.75" thickBot="1">
      <c r="A5" s="1" t="s">
        <v>0</v>
      </c>
      <c r="B5" s="2" t="s">
        <v>1</v>
      </c>
      <c r="C5" s="2" t="s">
        <v>2</v>
      </c>
      <c r="D5" s="3" t="s">
        <v>99</v>
      </c>
      <c r="E5" s="3" t="s">
        <v>3</v>
      </c>
      <c r="F5" s="2" t="s">
        <v>4</v>
      </c>
      <c r="G5" s="2" t="s">
        <v>100</v>
      </c>
      <c r="H5" s="72" t="s">
        <v>151</v>
      </c>
      <c r="I5" s="73"/>
    </row>
    <row r="6" spans="1:9" ht="28.5">
      <c r="A6" s="6" t="s">
        <v>46</v>
      </c>
      <c r="B6" s="6" t="s">
        <v>43</v>
      </c>
      <c r="C6" s="5" t="s">
        <v>47</v>
      </c>
      <c r="D6" s="6" t="s">
        <v>34</v>
      </c>
      <c r="E6" s="26">
        <v>34730</v>
      </c>
      <c r="F6" s="5" t="s">
        <v>40</v>
      </c>
      <c r="G6" s="5">
        <v>30</v>
      </c>
      <c r="H6" s="12"/>
      <c r="I6" s="12"/>
    </row>
    <row r="7" spans="1:9" ht="30" customHeight="1">
      <c r="A7" s="6" t="s">
        <v>45</v>
      </c>
      <c r="B7" s="6" t="s">
        <v>43</v>
      </c>
      <c r="C7" s="5" t="s">
        <v>44</v>
      </c>
      <c r="D7" s="6" t="s">
        <v>26</v>
      </c>
      <c r="E7" s="26">
        <v>438799</v>
      </c>
      <c r="F7" s="5" t="s">
        <v>35</v>
      </c>
      <c r="G7" s="5">
        <v>430</v>
      </c>
      <c r="H7" s="12"/>
      <c r="I7" s="12"/>
    </row>
    <row r="8" spans="1:9" ht="28.5">
      <c r="A8" s="6" t="s">
        <v>32</v>
      </c>
      <c r="B8" s="6" t="s">
        <v>33</v>
      </c>
      <c r="C8" s="5" t="s">
        <v>55</v>
      </c>
      <c r="D8" s="6" t="s">
        <v>34</v>
      </c>
      <c r="E8" s="26">
        <v>156199</v>
      </c>
      <c r="F8" s="5" t="s">
        <v>35</v>
      </c>
      <c r="G8" s="5">
        <v>250</v>
      </c>
      <c r="H8" s="12"/>
      <c r="I8" s="12"/>
    </row>
    <row r="9" spans="1:9" ht="28.5">
      <c r="A9" s="6" t="s">
        <v>53</v>
      </c>
      <c r="B9" s="6" t="s">
        <v>33</v>
      </c>
      <c r="C9" s="5" t="s">
        <v>54</v>
      </c>
      <c r="D9" s="6" t="s">
        <v>34</v>
      </c>
      <c r="E9" s="26">
        <v>21900</v>
      </c>
      <c r="F9" s="5" t="s">
        <v>35</v>
      </c>
      <c r="G9" s="28" t="s">
        <v>102</v>
      </c>
      <c r="H9" s="12"/>
      <c r="I9" s="12"/>
    </row>
    <row r="10" spans="1:9" ht="28.5">
      <c r="A10" s="6" t="s">
        <v>98</v>
      </c>
      <c r="B10" s="24" t="s">
        <v>57</v>
      </c>
      <c r="C10" s="24" t="s">
        <v>17</v>
      </c>
      <c r="D10" s="24" t="s">
        <v>34</v>
      </c>
      <c r="E10" s="25">
        <v>496487</v>
      </c>
      <c r="F10" s="7" t="s">
        <v>36</v>
      </c>
      <c r="G10" s="25">
        <v>250</v>
      </c>
      <c r="H10" s="11"/>
      <c r="I10" s="11"/>
    </row>
    <row r="11" spans="1:9" ht="33.75" customHeight="1">
      <c r="A11" s="6" t="s">
        <v>58</v>
      </c>
      <c r="B11" s="6" t="s">
        <v>57</v>
      </c>
      <c r="C11" s="5" t="s">
        <v>17</v>
      </c>
      <c r="D11" s="6" t="s">
        <v>34</v>
      </c>
      <c r="E11" s="26">
        <v>22965</v>
      </c>
      <c r="F11" s="5" t="s">
        <v>40</v>
      </c>
      <c r="G11" s="5">
        <v>60</v>
      </c>
      <c r="H11" s="12"/>
      <c r="I11" s="12"/>
    </row>
    <row r="12" spans="1:9" ht="28.5">
      <c r="A12" s="6" t="s">
        <v>56</v>
      </c>
      <c r="B12" s="6" t="s">
        <v>57</v>
      </c>
      <c r="C12" s="5" t="s">
        <v>17</v>
      </c>
      <c r="D12" s="6" t="s">
        <v>34</v>
      </c>
      <c r="E12" s="26">
        <v>21900</v>
      </c>
      <c r="F12" s="5" t="s">
        <v>35</v>
      </c>
      <c r="G12" s="28" t="s">
        <v>102</v>
      </c>
      <c r="H12" s="12"/>
      <c r="I12" s="12"/>
    </row>
    <row r="13" spans="1:9" ht="28.5">
      <c r="A13" s="6" t="s">
        <v>76</v>
      </c>
      <c r="B13" s="6" t="s">
        <v>41</v>
      </c>
      <c r="C13" s="5" t="s">
        <v>74</v>
      </c>
      <c r="D13" s="6" t="s">
        <v>75</v>
      </c>
      <c r="E13" s="26">
        <v>1086000</v>
      </c>
      <c r="F13" s="5" t="s">
        <v>31</v>
      </c>
      <c r="G13" s="5">
        <v>836</v>
      </c>
      <c r="H13" s="12"/>
      <c r="I13" s="12"/>
    </row>
    <row r="14" spans="1:9" ht="28.5">
      <c r="A14" s="6" t="s">
        <v>52</v>
      </c>
      <c r="B14" s="6" t="s">
        <v>41</v>
      </c>
      <c r="C14" s="5" t="s">
        <v>42</v>
      </c>
      <c r="D14" s="6" t="s">
        <v>34</v>
      </c>
      <c r="E14" s="26">
        <v>62200</v>
      </c>
      <c r="F14" s="5" t="s">
        <v>31</v>
      </c>
      <c r="G14" s="5">
        <v>32</v>
      </c>
      <c r="H14" s="12"/>
      <c r="I14" s="12"/>
    </row>
    <row r="15" spans="1:9" ht="28.5">
      <c r="A15" s="6" t="s">
        <v>51</v>
      </c>
      <c r="B15" s="6" t="s">
        <v>41</v>
      </c>
      <c r="C15" s="5" t="s">
        <v>42</v>
      </c>
      <c r="D15" s="6" t="s">
        <v>34</v>
      </c>
      <c r="E15" s="26">
        <v>49600</v>
      </c>
      <c r="F15" s="5" t="s">
        <v>40</v>
      </c>
      <c r="G15" s="5">
        <v>32</v>
      </c>
      <c r="H15" s="12"/>
      <c r="I15" s="12"/>
    </row>
    <row r="16" spans="1:9" ht="28.5">
      <c r="A16" s="6" t="s">
        <v>96</v>
      </c>
      <c r="B16" s="6" t="s">
        <v>109</v>
      </c>
      <c r="C16" s="6" t="s">
        <v>10</v>
      </c>
      <c r="D16" s="6" t="s">
        <v>18</v>
      </c>
      <c r="E16" s="26">
        <v>159800</v>
      </c>
      <c r="F16" s="5" t="s">
        <v>36</v>
      </c>
      <c r="G16" s="27" t="s">
        <v>102</v>
      </c>
      <c r="H16" s="12"/>
      <c r="I16" s="12"/>
    </row>
    <row r="17" spans="1:9" ht="42.75">
      <c r="A17" s="6" t="s">
        <v>147</v>
      </c>
      <c r="B17" s="6" t="s">
        <v>109</v>
      </c>
      <c r="C17" s="6" t="s">
        <v>10</v>
      </c>
      <c r="D17" s="24" t="s">
        <v>34</v>
      </c>
      <c r="E17" s="26">
        <v>155553</v>
      </c>
      <c r="F17" s="5" t="s">
        <v>36</v>
      </c>
      <c r="G17" s="27" t="s">
        <v>102</v>
      </c>
      <c r="H17" s="12"/>
      <c r="I17" s="12"/>
    </row>
    <row r="18" spans="1:9" ht="42.75" customHeight="1">
      <c r="A18" s="6" t="s">
        <v>95</v>
      </c>
      <c r="B18" s="6" t="s">
        <v>109</v>
      </c>
      <c r="C18" s="6" t="s">
        <v>10</v>
      </c>
      <c r="D18" s="6" t="s">
        <v>18</v>
      </c>
      <c r="E18" s="26">
        <v>182412</v>
      </c>
      <c r="F18" s="5" t="s">
        <v>40</v>
      </c>
      <c r="G18" s="5">
        <v>846</v>
      </c>
      <c r="H18" s="12"/>
      <c r="I18" s="12"/>
    </row>
    <row r="19" spans="1:9" ht="42.75">
      <c r="A19" s="6" t="s">
        <v>59</v>
      </c>
      <c r="B19" s="6" t="s">
        <v>109</v>
      </c>
      <c r="C19" s="5" t="s">
        <v>17</v>
      </c>
      <c r="D19" s="6" t="s">
        <v>34</v>
      </c>
      <c r="E19" s="26">
        <v>56838</v>
      </c>
      <c r="F19" s="5" t="s">
        <v>40</v>
      </c>
      <c r="G19" s="5">
        <v>250</v>
      </c>
      <c r="H19" s="12"/>
      <c r="I19" s="12"/>
    </row>
    <row r="20" spans="1:9" ht="28.5">
      <c r="A20" s="6" t="s">
        <v>37</v>
      </c>
      <c r="B20" s="6" t="s">
        <v>109</v>
      </c>
      <c r="C20" s="5" t="s">
        <v>38</v>
      </c>
      <c r="D20" s="6" t="s">
        <v>39</v>
      </c>
      <c r="E20" s="26">
        <v>40180</v>
      </c>
      <c r="F20" s="5" t="s">
        <v>35</v>
      </c>
      <c r="G20" s="5">
        <v>85</v>
      </c>
      <c r="H20" s="12"/>
      <c r="I20" s="12"/>
    </row>
    <row r="21" spans="1:9" ht="42.75">
      <c r="A21" s="6" t="s">
        <v>107</v>
      </c>
      <c r="B21" s="6" t="s">
        <v>109</v>
      </c>
      <c r="C21" s="6" t="s">
        <v>27</v>
      </c>
      <c r="D21" s="6" t="s">
        <v>25</v>
      </c>
      <c r="E21" s="26">
        <v>647773</v>
      </c>
      <c r="F21" s="5" t="s">
        <v>35</v>
      </c>
      <c r="G21" s="5">
        <v>500</v>
      </c>
      <c r="H21" s="12"/>
      <c r="I21" s="12"/>
    </row>
    <row r="22" spans="1:9" ht="28.5">
      <c r="A22" s="6" t="s">
        <v>60</v>
      </c>
      <c r="B22" s="6" t="s">
        <v>109</v>
      </c>
      <c r="C22" s="5" t="s">
        <v>17</v>
      </c>
      <c r="D22" s="6" t="s">
        <v>34</v>
      </c>
      <c r="E22" s="26">
        <v>15286</v>
      </c>
      <c r="F22" s="5" t="s">
        <v>35</v>
      </c>
      <c r="G22" s="28" t="s">
        <v>102</v>
      </c>
      <c r="H22" s="12"/>
      <c r="I22" s="12"/>
    </row>
    <row r="23" spans="1:9" ht="45" customHeight="1">
      <c r="A23" s="6" t="s">
        <v>108</v>
      </c>
      <c r="B23" s="6" t="s">
        <v>109</v>
      </c>
      <c r="C23" s="6" t="s">
        <v>27</v>
      </c>
      <c r="D23" s="6" t="s">
        <v>25</v>
      </c>
      <c r="E23" s="26">
        <v>198650</v>
      </c>
      <c r="F23" s="5" t="s">
        <v>94</v>
      </c>
      <c r="G23" s="5">
        <v>570</v>
      </c>
      <c r="H23" s="51"/>
      <c r="I23" s="51"/>
    </row>
    <row r="24" spans="1:9" ht="14.25">
      <c r="A24" s="6" t="s">
        <v>6</v>
      </c>
      <c r="B24" s="6" t="s">
        <v>13</v>
      </c>
      <c r="C24" s="6" t="s">
        <v>14</v>
      </c>
      <c r="D24" s="6" t="s">
        <v>7</v>
      </c>
      <c r="E24" s="26">
        <v>4807537</v>
      </c>
      <c r="F24" s="5" t="s">
        <v>36</v>
      </c>
      <c r="G24" s="26">
        <v>3500</v>
      </c>
      <c r="H24" s="12"/>
      <c r="I24" s="12"/>
    </row>
    <row r="25" spans="1:9" ht="42" customHeight="1">
      <c r="A25" s="6" t="s">
        <v>110</v>
      </c>
      <c r="B25" s="6" t="s">
        <v>23</v>
      </c>
      <c r="C25" s="5" t="s">
        <v>24</v>
      </c>
      <c r="D25" s="6" t="s">
        <v>25</v>
      </c>
      <c r="E25" s="26">
        <v>2452800</v>
      </c>
      <c r="F25" s="5" t="s">
        <v>31</v>
      </c>
      <c r="G25" s="26">
        <v>1916</v>
      </c>
      <c r="H25" s="12"/>
      <c r="I25" s="12"/>
    </row>
    <row r="26" spans="1:9" ht="29.25" thickBot="1">
      <c r="A26" s="6" t="s">
        <v>63</v>
      </c>
      <c r="B26" s="6" t="s">
        <v>64</v>
      </c>
      <c r="C26" s="6" t="s">
        <v>44</v>
      </c>
      <c r="D26" s="6" t="s">
        <v>34</v>
      </c>
      <c r="E26" s="26">
        <v>16200</v>
      </c>
      <c r="F26" s="5" t="s">
        <v>40</v>
      </c>
      <c r="G26" s="5">
        <v>204</v>
      </c>
      <c r="H26" s="12"/>
      <c r="I26" s="12"/>
    </row>
    <row r="27" spans="1:9" ht="43.5" thickBot="1">
      <c r="A27" s="6" t="s">
        <v>61</v>
      </c>
      <c r="B27" s="6" t="s">
        <v>62</v>
      </c>
      <c r="C27" s="6" t="s">
        <v>17</v>
      </c>
      <c r="D27" s="6" t="s">
        <v>34</v>
      </c>
      <c r="E27" s="26">
        <v>650</v>
      </c>
      <c r="F27" s="5" t="s">
        <v>94</v>
      </c>
      <c r="G27" s="27" t="s">
        <v>102</v>
      </c>
      <c r="H27" s="16" t="s">
        <v>123</v>
      </c>
      <c r="I27" s="17">
        <f>SUM(G6:G27)</f>
        <v>9791</v>
      </c>
    </row>
    <row r="28" spans="1:9" ht="29.25" thickBot="1">
      <c r="A28" s="8"/>
      <c r="B28" s="8"/>
      <c r="C28" s="8"/>
      <c r="D28" s="8"/>
      <c r="E28" s="29"/>
      <c r="F28" s="30"/>
      <c r="G28" s="53"/>
      <c r="H28" s="18" t="s">
        <v>116</v>
      </c>
      <c r="I28" s="19">
        <f>SUM(E6:E27)</f>
        <v>11124459</v>
      </c>
    </row>
    <row r="29" spans="1:9" ht="14.25">
      <c r="A29" s="8"/>
      <c r="B29" s="8"/>
      <c r="C29" s="8"/>
      <c r="D29" s="8"/>
      <c r="E29" s="29"/>
      <c r="F29" s="30"/>
      <c r="G29" s="53"/>
      <c r="H29" s="38"/>
      <c r="I29" s="54"/>
    </row>
    <row r="30" spans="1:9" ht="23.25">
      <c r="A30" s="74" t="s">
        <v>115</v>
      </c>
      <c r="B30" s="74"/>
      <c r="C30" s="74"/>
      <c r="D30" s="74"/>
      <c r="E30" s="74"/>
      <c r="F30" s="74"/>
      <c r="G30" s="74"/>
      <c r="H30" s="74"/>
      <c r="I30" s="74"/>
    </row>
    <row r="31" spans="1:9" ht="23.25">
      <c r="A31" s="49" t="s">
        <v>148</v>
      </c>
      <c r="C31" s="41"/>
      <c r="D31" s="41"/>
      <c r="E31" s="41"/>
      <c r="F31" s="41"/>
      <c r="G31" s="41"/>
      <c r="H31" s="41"/>
      <c r="I31" s="41"/>
    </row>
    <row r="32" spans="1:9" ht="15" thickBot="1">
      <c r="A32" s="8"/>
      <c r="B32" s="8"/>
      <c r="C32" s="8"/>
      <c r="D32" s="8"/>
      <c r="E32" s="29"/>
      <c r="F32" s="30"/>
      <c r="G32" s="30"/>
      <c r="H32" s="35"/>
      <c r="I32" s="35"/>
    </row>
    <row r="33" spans="1:9" ht="30.75" thickBot="1">
      <c r="A33" s="1" t="s">
        <v>0</v>
      </c>
      <c r="B33" s="2" t="s">
        <v>1</v>
      </c>
      <c r="C33" s="2" t="s">
        <v>2</v>
      </c>
      <c r="D33" s="3" t="s">
        <v>99</v>
      </c>
      <c r="E33" s="3" t="s">
        <v>3</v>
      </c>
      <c r="F33" s="2" t="s">
        <v>4</v>
      </c>
      <c r="G33" s="2" t="s">
        <v>100</v>
      </c>
      <c r="H33" s="72" t="s">
        <v>151</v>
      </c>
      <c r="I33" s="73"/>
    </row>
    <row r="34" spans="1:9" ht="42.75">
      <c r="A34" s="24" t="s">
        <v>84</v>
      </c>
      <c r="B34" s="24" t="s">
        <v>16</v>
      </c>
      <c r="C34" s="24" t="s">
        <v>10</v>
      </c>
      <c r="D34" s="24" t="s">
        <v>34</v>
      </c>
      <c r="E34" s="25">
        <v>48500</v>
      </c>
      <c r="F34" s="7" t="s">
        <v>70</v>
      </c>
      <c r="G34" s="7">
        <v>130</v>
      </c>
      <c r="H34" s="51"/>
      <c r="I34" s="51"/>
    </row>
    <row r="35" spans="1:9" ht="31.5" thickBot="1">
      <c r="A35" s="62" t="s">
        <v>20</v>
      </c>
      <c r="B35" s="62" t="s">
        <v>16</v>
      </c>
      <c r="C35" s="62" t="s">
        <v>10</v>
      </c>
      <c r="D35" s="62" t="s">
        <v>18</v>
      </c>
      <c r="E35" s="63">
        <v>452223</v>
      </c>
      <c r="F35" s="64" t="s">
        <v>70</v>
      </c>
      <c r="G35" s="65">
        <v>465</v>
      </c>
      <c r="H35" s="55" t="s">
        <v>124</v>
      </c>
      <c r="I35" s="48">
        <f>SUM(G34:G35)</f>
        <v>595</v>
      </c>
    </row>
    <row r="36" spans="1:9" ht="29.25" thickBot="1">
      <c r="A36" s="66"/>
      <c r="B36" s="66"/>
      <c r="C36" s="66"/>
      <c r="D36" s="66"/>
      <c r="E36" s="67"/>
      <c r="F36" s="68"/>
      <c r="G36" s="69"/>
      <c r="H36" s="18" t="s">
        <v>117</v>
      </c>
      <c r="I36" s="19">
        <f>SUM(E34:E35)</f>
        <v>500723</v>
      </c>
    </row>
    <row r="37" spans="1:9" ht="14.25">
      <c r="A37" s="8"/>
      <c r="B37" s="8"/>
      <c r="C37" s="8"/>
      <c r="D37" s="8"/>
      <c r="E37" s="29"/>
      <c r="F37" s="30"/>
      <c r="G37" s="53"/>
      <c r="H37" s="38"/>
      <c r="I37" s="39"/>
    </row>
    <row r="38" spans="1:9" ht="23.25">
      <c r="A38" s="74" t="s">
        <v>115</v>
      </c>
      <c r="B38" s="74"/>
      <c r="C38" s="74"/>
      <c r="D38" s="74"/>
      <c r="E38" s="74"/>
      <c r="F38" s="74"/>
      <c r="G38" s="74"/>
      <c r="H38" s="74"/>
      <c r="I38" s="74"/>
    </row>
    <row r="39" spans="1:9" ht="23.25">
      <c r="A39" s="49" t="s">
        <v>149</v>
      </c>
      <c r="B39" s="41"/>
      <c r="C39" s="41"/>
      <c r="D39" s="41"/>
      <c r="E39" s="41"/>
      <c r="F39" s="41"/>
      <c r="G39" s="41"/>
      <c r="H39" s="41"/>
      <c r="I39" s="41"/>
    </row>
    <row r="40" spans="1:9" ht="14.25" customHeight="1" thickBot="1">
      <c r="A40" s="49"/>
      <c r="B40" s="41"/>
      <c r="C40" s="41"/>
      <c r="D40" s="41"/>
      <c r="E40" s="41"/>
      <c r="F40" s="41"/>
      <c r="G40" s="41"/>
      <c r="H40" s="41"/>
      <c r="I40" s="41"/>
    </row>
    <row r="41" spans="1:9" ht="30.75" thickBot="1">
      <c r="A41" s="1" t="s">
        <v>0</v>
      </c>
      <c r="B41" s="2" t="s">
        <v>1</v>
      </c>
      <c r="C41" s="2" t="s">
        <v>2</v>
      </c>
      <c r="D41" s="3" t="s">
        <v>99</v>
      </c>
      <c r="E41" s="3" t="s">
        <v>3</v>
      </c>
      <c r="F41" s="2" t="s">
        <v>4</v>
      </c>
      <c r="G41" s="2" t="s">
        <v>100</v>
      </c>
      <c r="H41" s="72" t="s">
        <v>151</v>
      </c>
      <c r="I41" s="73"/>
    </row>
    <row r="42" spans="1:9" ht="28.5">
      <c r="A42" s="6" t="s">
        <v>19</v>
      </c>
      <c r="B42" s="6" t="s">
        <v>16</v>
      </c>
      <c r="C42" s="6" t="s">
        <v>10</v>
      </c>
      <c r="D42" s="6" t="s">
        <v>18</v>
      </c>
      <c r="E42" s="26">
        <v>591195</v>
      </c>
      <c r="F42" s="5" t="s">
        <v>97</v>
      </c>
      <c r="G42" s="27" t="s">
        <v>102</v>
      </c>
      <c r="H42" s="51"/>
      <c r="I42" s="51"/>
    </row>
    <row r="43" spans="1:9" ht="31.5" thickBot="1">
      <c r="A43" s="70" t="s">
        <v>82</v>
      </c>
      <c r="B43" s="70" t="s">
        <v>50</v>
      </c>
      <c r="C43" s="64" t="s">
        <v>72</v>
      </c>
      <c r="D43" s="64" t="s">
        <v>79</v>
      </c>
      <c r="E43" s="63">
        <v>917742</v>
      </c>
      <c r="F43" s="64" t="s">
        <v>97</v>
      </c>
      <c r="G43" s="64">
        <v>515</v>
      </c>
      <c r="H43" s="55" t="s">
        <v>125</v>
      </c>
      <c r="I43" s="48">
        <f>SUM(G42:G43)</f>
        <v>515</v>
      </c>
    </row>
    <row r="44" spans="1:9" ht="29.25" thickBot="1">
      <c r="A44" s="71"/>
      <c r="B44" s="71"/>
      <c r="C44" s="68"/>
      <c r="D44" s="68"/>
      <c r="E44" s="67"/>
      <c r="F44" s="68"/>
      <c r="G44" s="68"/>
      <c r="H44" s="22" t="s">
        <v>120</v>
      </c>
      <c r="I44" s="19">
        <f>SUM(E42:E43)</f>
        <v>1508937</v>
      </c>
    </row>
    <row r="45" spans="1:9" ht="14.25">
      <c r="A45" s="56"/>
      <c r="B45" s="56"/>
      <c r="C45" s="30"/>
      <c r="D45" s="30"/>
      <c r="E45" s="29"/>
      <c r="F45" s="30"/>
      <c r="G45" s="30"/>
      <c r="H45" s="38"/>
      <c r="I45" s="39"/>
    </row>
    <row r="46" spans="1:9" ht="23.25">
      <c r="A46" s="74" t="s">
        <v>115</v>
      </c>
      <c r="B46" s="74"/>
      <c r="C46" s="74"/>
      <c r="D46" s="74"/>
      <c r="E46" s="74"/>
      <c r="F46" s="74"/>
      <c r="G46" s="74"/>
      <c r="H46" s="74"/>
      <c r="I46" s="74"/>
    </row>
    <row r="47" spans="1:9" ht="30.75">
      <c r="A47" s="50" t="s">
        <v>150</v>
      </c>
      <c r="B47" s="41"/>
      <c r="C47" s="41"/>
      <c r="D47" s="41"/>
      <c r="E47" s="41"/>
      <c r="F47" s="41"/>
      <c r="G47" s="41"/>
      <c r="H47" s="41"/>
      <c r="I47" s="41"/>
    </row>
    <row r="48" spans="1:9" ht="14.25" customHeight="1" thickBot="1">
      <c r="A48" s="50"/>
      <c r="B48" s="41"/>
      <c r="C48" s="41"/>
      <c r="D48" s="41"/>
      <c r="E48" s="41"/>
      <c r="F48" s="41"/>
      <c r="G48" s="41"/>
      <c r="H48" s="41"/>
      <c r="I48" s="41"/>
    </row>
    <row r="49" spans="1:9" ht="30.75" thickBot="1">
      <c r="A49" s="1" t="s">
        <v>0</v>
      </c>
      <c r="B49" s="2" t="s">
        <v>1</v>
      </c>
      <c r="C49" s="2" t="s">
        <v>2</v>
      </c>
      <c r="D49" s="3" t="s">
        <v>99</v>
      </c>
      <c r="E49" s="3" t="s">
        <v>3</v>
      </c>
      <c r="F49" s="2" t="s">
        <v>4</v>
      </c>
      <c r="G49" s="2" t="s">
        <v>100</v>
      </c>
      <c r="H49" s="75" t="s">
        <v>151</v>
      </c>
      <c r="I49" s="76"/>
    </row>
    <row r="50" spans="1:9" ht="28.5">
      <c r="A50" s="31" t="s">
        <v>144</v>
      </c>
      <c r="B50" s="6" t="s">
        <v>103</v>
      </c>
      <c r="C50" s="5" t="s">
        <v>72</v>
      </c>
      <c r="D50" s="47" t="s">
        <v>145</v>
      </c>
      <c r="E50" s="26">
        <v>70345</v>
      </c>
      <c r="F50" s="6" t="s">
        <v>105</v>
      </c>
      <c r="G50" s="57" t="s">
        <v>102</v>
      </c>
      <c r="H50" s="13"/>
      <c r="I50" s="60"/>
    </row>
    <row r="51" spans="1:9" ht="42.75">
      <c r="A51" s="31" t="s">
        <v>146</v>
      </c>
      <c r="B51" s="6" t="s">
        <v>103</v>
      </c>
      <c r="C51" s="5" t="s">
        <v>72</v>
      </c>
      <c r="D51" s="46" t="s">
        <v>145</v>
      </c>
      <c r="E51" s="26">
        <v>159933</v>
      </c>
      <c r="F51" s="6" t="s">
        <v>105</v>
      </c>
      <c r="G51" s="57" t="s">
        <v>102</v>
      </c>
      <c r="H51" s="13"/>
      <c r="I51" s="60"/>
    </row>
    <row r="52" spans="1:9" ht="42.75">
      <c r="A52" s="6" t="s">
        <v>49</v>
      </c>
      <c r="B52" s="6" t="s">
        <v>103</v>
      </c>
      <c r="C52" s="5" t="s">
        <v>30</v>
      </c>
      <c r="D52" s="6" t="s">
        <v>34</v>
      </c>
      <c r="E52" s="26">
        <v>257000</v>
      </c>
      <c r="F52" s="6" t="s">
        <v>105</v>
      </c>
      <c r="G52" s="27" t="s">
        <v>102</v>
      </c>
      <c r="H52" s="51"/>
      <c r="I52" s="51"/>
    </row>
    <row r="53" spans="1:9" ht="28.5">
      <c r="A53" s="31" t="s">
        <v>81</v>
      </c>
      <c r="B53" s="31" t="s">
        <v>41</v>
      </c>
      <c r="C53" s="32" t="s">
        <v>74</v>
      </c>
      <c r="D53" s="32" t="s">
        <v>15</v>
      </c>
      <c r="E53" s="33">
        <v>799380</v>
      </c>
      <c r="F53" s="6" t="s">
        <v>105</v>
      </c>
      <c r="G53" s="58">
        <v>444</v>
      </c>
      <c r="H53" s="51"/>
      <c r="I53" s="51"/>
    </row>
    <row r="54" spans="1:9" ht="29.25" thickBot="1">
      <c r="A54" s="6" t="s">
        <v>90</v>
      </c>
      <c r="B54" s="6" t="s">
        <v>41</v>
      </c>
      <c r="C54" s="6" t="s">
        <v>74</v>
      </c>
      <c r="D54" s="4" t="s">
        <v>34</v>
      </c>
      <c r="E54" s="26">
        <v>89334</v>
      </c>
      <c r="F54" s="6" t="s">
        <v>105</v>
      </c>
      <c r="G54" s="59" t="s">
        <v>102</v>
      </c>
      <c r="H54" s="61"/>
      <c r="I54" s="15"/>
    </row>
    <row r="55" spans="1:9" ht="43.5" thickBot="1">
      <c r="A55" s="6" t="s">
        <v>111</v>
      </c>
      <c r="B55" s="6" t="s">
        <v>23</v>
      </c>
      <c r="C55" s="6" t="s">
        <v>24</v>
      </c>
      <c r="D55" s="6" t="s">
        <v>26</v>
      </c>
      <c r="E55" s="26">
        <v>880079</v>
      </c>
      <c r="F55" s="6" t="s">
        <v>105</v>
      </c>
      <c r="G55" s="58">
        <v>584.5</v>
      </c>
      <c r="H55" s="18" t="s">
        <v>126</v>
      </c>
      <c r="I55" s="20">
        <f>SUM(G50:G55)</f>
        <v>1028.5</v>
      </c>
    </row>
    <row r="56" spans="1:9" ht="32.25" customHeight="1" thickBot="1">
      <c r="A56" s="8"/>
      <c r="B56" s="8"/>
      <c r="C56" s="30"/>
      <c r="D56" s="8"/>
      <c r="E56" s="29"/>
      <c r="F56" s="8"/>
      <c r="G56" s="30"/>
      <c r="H56" s="52" t="s">
        <v>119</v>
      </c>
      <c r="I56" s="19">
        <f>SUM(E50:E55)</f>
        <v>2256071</v>
      </c>
    </row>
    <row r="57" spans="1:9" ht="32.25" customHeight="1">
      <c r="A57" s="74" t="s">
        <v>115</v>
      </c>
      <c r="B57" s="74"/>
      <c r="C57" s="74"/>
      <c r="D57" s="74"/>
      <c r="E57" s="74"/>
      <c r="F57" s="74"/>
      <c r="G57" s="74"/>
      <c r="H57" s="74"/>
      <c r="I57" s="74"/>
    </row>
    <row r="58" spans="1:9" ht="45">
      <c r="A58" s="50" t="s">
        <v>155</v>
      </c>
      <c r="B58" s="41"/>
      <c r="C58" s="41"/>
      <c r="D58" s="41"/>
      <c r="E58" s="41"/>
      <c r="F58" s="41"/>
      <c r="G58" s="41"/>
      <c r="H58" s="41"/>
      <c r="I58" s="41"/>
    </row>
    <row r="59" spans="1:9" ht="12.75" customHeight="1" thickBot="1">
      <c r="A59" s="50"/>
      <c r="B59" s="41"/>
      <c r="C59" s="41"/>
      <c r="D59" s="41"/>
      <c r="E59" s="41"/>
      <c r="F59" s="41"/>
      <c r="G59" s="41"/>
      <c r="H59" s="41"/>
      <c r="I59" s="41"/>
    </row>
    <row r="60" spans="1:9" ht="30.75" thickBot="1">
      <c r="A60" s="1" t="s">
        <v>0</v>
      </c>
      <c r="B60" s="2" t="s">
        <v>1</v>
      </c>
      <c r="C60" s="2" t="s">
        <v>2</v>
      </c>
      <c r="D60" s="3" t="s">
        <v>99</v>
      </c>
      <c r="E60" s="3" t="s">
        <v>3</v>
      </c>
      <c r="F60" s="2" t="s">
        <v>4</v>
      </c>
      <c r="G60" s="2" t="s">
        <v>100</v>
      </c>
      <c r="H60" s="72" t="s">
        <v>151</v>
      </c>
      <c r="I60" s="73"/>
    </row>
    <row r="61" spans="1:9" ht="42.75">
      <c r="A61" s="13" t="s">
        <v>121</v>
      </c>
      <c r="B61" s="13" t="s">
        <v>33</v>
      </c>
      <c r="C61" s="13" t="s">
        <v>54</v>
      </c>
      <c r="D61" s="13" t="s">
        <v>153</v>
      </c>
      <c r="E61" s="14">
        <v>872341</v>
      </c>
      <c r="F61" s="13" t="s">
        <v>122</v>
      </c>
      <c r="G61" s="14">
        <v>3850</v>
      </c>
      <c r="H61" s="12"/>
      <c r="I61" s="12"/>
    </row>
    <row r="62" spans="1:9" ht="28.5">
      <c r="A62" s="6" t="s">
        <v>71</v>
      </c>
      <c r="B62" s="6" t="s">
        <v>33</v>
      </c>
      <c r="C62" s="6" t="s">
        <v>72</v>
      </c>
      <c r="D62" s="13" t="s">
        <v>153</v>
      </c>
      <c r="E62" s="34"/>
      <c r="F62" s="34" t="s">
        <v>22</v>
      </c>
      <c r="G62" s="34"/>
      <c r="H62" s="12"/>
      <c r="I62" s="12"/>
    </row>
    <row r="63" spans="1:9" ht="28.5">
      <c r="A63" s="6" t="s">
        <v>130</v>
      </c>
      <c r="B63" s="6" t="s">
        <v>33</v>
      </c>
      <c r="C63" s="6" t="s">
        <v>72</v>
      </c>
      <c r="D63" s="13" t="s">
        <v>153</v>
      </c>
      <c r="E63" s="40" t="s">
        <v>131</v>
      </c>
      <c r="F63" s="34" t="s">
        <v>22</v>
      </c>
      <c r="G63" s="34">
        <v>1810.12</v>
      </c>
      <c r="H63" s="12"/>
      <c r="I63" s="12"/>
    </row>
    <row r="64" spans="1:9" ht="28.5">
      <c r="A64" s="36" t="s">
        <v>29</v>
      </c>
      <c r="B64" s="6" t="s">
        <v>33</v>
      </c>
      <c r="C64" s="36" t="s">
        <v>30</v>
      </c>
      <c r="D64" s="13" t="s">
        <v>153</v>
      </c>
      <c r="E64" s="12"/>
      <c r="F64" s="37" t="s">
        <v>22</v>
      </c>
      <c r="G64" s="12">
        <v>251</v>
      </c>
      <c r="H64" s="12"/>
      <c r="I64" s="15"/>
    </row>
    <row r="65" spans="1:9" ht="28.5">
      <c r="A65" s="36" t="s">
        <v>9</v>
      </c>
      <c r="B65" s="6" t="s">
        <v>101</v>
      </c>
      <c r="C65" s="6" t="s">
        <v>10</v>
      </c>
      <c r="D65" s="6" t="s">
        <v>11</v>
      </c>
      <c r="E65" s="26">
        <v>2500000</v>
      </c>
      <c r="F65" s="5" t="s">
        <v>12</v>
      </c>
      <c r="G65" s="26">
        <v>1200</v>
      </c>
      <c r="H65" s="12"/>
      <c r="I65" s="12"/>
    </row>
    <row r="66" spans="1:9" ht="28.5">
      <c r="A66" s="31" t="s">
        <v>80</v>
      </c>
      <c r="B66" s="31" t="s">
        <v>57</v>
      </c>
      <c r="C66" s="6" t="s">
        <v>10</v>
      </c>
      <c r="D66" s="5" t="s">
        <v>15</v>
      </c>
      <c r="E66" s="26">
        <v>639710</v>
      </c>
      <c r="F66" s="5" t="s">
        <v>5</v>
      </c>
      <c r="G66" s="5">
        <v>300</v>
      </c>
      <c r="H66" s="12"/>
      <c r="I66" s="12"/>
    </row>
    <row r="67" spans="1:9" ht="28.5">
      <c r="A67" s="31" t="s">
        <v>106</v>
      </c>
      <c r="B67" s="31" t="s">
        <v>57</v>
      </c>
      <c r="C67" s="6" t="s">
        <v>10</v>
      </c>
      <c r="D67" s="5" t="s">
        <v>15</v>
      </c>
      <c r="E67" s="26">
        <v>1256292</v>
      </c>
      <c r="F67" s="5" t="s">
        <v>5</v>
      </c>
      <c r="G67" s="28" t="s">
        <v>102</v>
      </c>
      <c r="H67" s="12"/>
      <c r="I67" s="12"/>
    </row>
    <row r="68" spans="1:9" ht="57">
      <c r="A68" s="6" t="s">
        <v>138</v>
      </c>
      <c r="B68" s="6" t="s">
        <v>41</v>
      </c>
      <c r="C68" s="6" t="s">
        <v>74</v>
      </c>
      <c r="D68" s="6"/>
      <c r="E68" s="26">
        <v>6270000</v>
      </c>
      <c r="F68" s="5" t="s">
        <v>5</v>
      </c>
      <c r="G68" s="26">
        <v>3135</v>
      </c>
      <c r="H68" s="12"/>
      <c r="I68" s="12"/>
    </row>
    <row r="69" spans="1:9" ht="57">
      <c r="A69" s="6" t="s">
        <v>139</v>
      </c>
      <c r="B69" s="6" t="s">
        <v>41</v>
      </c>
      <c r="C69" s="6" t="s">
        <v>74</v>
      </c>
      <c r="D69" s="5"/>
      <c r="E69" s="26">
        <v>800000</v>
      </c>
      <c r="F69" s="5" t="s">
        <v>5</v>
      </c>
      <c r="G69" s="5">
        <v>800</v>
      </c>
      <c r="H69" s="12"/>
      <c r="I69" s="12"/>
    </row>
    <row r="70" spans="1:9" ht="42.75">
      <c r="A70" s="6" t="s">
        <v>140</v>
      </c>
      <c r="B70" s="6" t="s">
        <v>41</v>
      </c>
      <c r="C70" s="6" t="s">
        <v>74</v>
      </c>
      <c r="D70" s="5"/>
      <c r="E70" s="26">
        <v>100000</v>
      </c>
      <c r="F70" s="5" t="s">
        <v>5</v>
      </c>
      <c r="G70" s="5">
        <v>100</v>
      </c>
      <c r="H70" s="12"/>
      <c r="I70" s="12"/>
    </row>
    <row r="71" spans="1:9" ht="71.25">
      <c r="A71" s="6" t="s">
        <v>141</v>
      </c>
      <c r="B71" s="6" t="s">
        <v>41</v>
      </c>
      <c r="C71" s="6" t="s">
        <v>74</v>
      </c>
      <c r="D71" s="5"/>
      <c r="E71" s="26">
        <v>1700000</v>
      </c>
      <c r="F71" s="5" t="s">
        <v>5</v>
      </c>
      <c r="G71" s="26">
        <v>1700</v>
      </c>
      <c r="H71" s="12"/>
      <c r="I71" s="12"/>
    </row>
    <row r="72" spans="1:9" ht="42.75">
      <c r="A72" s="31" t="s">
        <v>85</v>
      </c>
      <c r="B72" s="31" t="s">
        <v>41</v>
      </c>
      <c r="C72" s="32" t="s">
        <v>74</v>
      </c>
      <c r="D72" s="31" t="s">
        <v>86</v>
      </c>
      <c r="E72" s="33">
        <v>314476</v>
      </c>
      <c r="F72" s="5" t="s">
        <v>5</v>
      </c>
      <c r="G72" s="5">
        <v>160</v>
      </c>
      <c r="H72" s="12"/>
      <c r="I72" s="12"/>
    </row>
    <row r="73" spans="1:9" ht="42.75">
      <c r="A73" s="6" t="s">
        <v>83</v>
      </c>
      <c r="B73" s="6" t="s">
        <v>16</v>
      </c>
      <c r="C73" s="6" t="s">
        <v>10</v>
      </c>
      <c r="D73" s="6" t="s">
        <v>88</v>
      </c>
      <c r="E73" s="26">
        <v>70000</v>
      </c>
      <c r="F73" s="6" t="s">
        <v>87</v>
      </c>
      <c r="G73" s="27" t="s">
        <v>102</v>
      </c>
      <c r="H73" s="12"/>
      <c r="I73" s="12"/>
    </row>
    <row r="74" spans="1:9" ht="28.5">
      <c r="A74" s="6" t="s">
        <v>68</v>
      </c>
      <c r="B74" s="6" t="s">
        <v>16</v>
      </c>
      <c r="C74" s="6" t="s">
        <v>74</v>
      </c>
      <c r="D74" s="6"/>
      <c r="E74" s="27" t="s">
        <v>104</v>
      </c>
      <c r="F74" s="5" t="s">
        <v>22</v>
      </c>
      <c r="G74" s="5">
        <v>230</v>
      </c>
      <c r="H74" s="12"/>
      <c r="I74" s="12"/>
    </row>
    <row r="75" spans="1:9" ht="42.75">
      <c r="A75" s="6" t="s">
        <v>21</v>
      </c>
      <c r="B75" s="6" t="s">
        <v>16</v>
      </c>
      <c r="C75" s="6" t="s">
        <v>10</v>
      </c>
      <c r="D75" s="6" t="s">
        <v>88</v>
      </c>
      <c r="E75" s="26">
        <v>2100000</v>
      </c>
      <c r="F75" s="5" t="s">
        <v>73</v>
      </c>
      <c r="G75" s="27" t="s">
        <v>102</v>
      </c>
      <c r="H75" s="12"/>
      <c r="I75" s="12"/>
    </row>
    <row r="76" spans="1:9" ht="42.75">
      <c r="A76" s="6" t="s">
        <v>91</v>
      </c>
      <c r="B76" s="6" t="s">
        <v>16</v>
      </c>
      <c r="C76" s="6" t="s">
        <v>10</v>
      </c>
      <c r="D76" s="6" t="s">
        <v>88</v>
      </c>
      <c r="E76" s="26">
        <v>1250000</v>
      </c>
      <c r="F76" s="5" t="s">
        <v>73</v>
      </c>
      <c r="G76" s="27" t="s">
        <v>102</v>
      </c>
      <c r="H76" s="12"/>
      <c r="I76" s="12"/>
    </row>
    <row r="77" spans="1:9" ht="28.5">
      <c r="A77" s="6" t="s">
        <v>89</v>
      </c>
      <c r="B77" s="6" t="s">
        <v>16</v>
      </c>
      <c r="C77" s="6" t="s">
        <v>10</v>
      </c>
      <c r="D77" s="6" t="s">
        <v>88</v>
      </c>
      <c r="E77" s="26">
        <v>1380000</v>
      </c>
      <c r="F77" s="5" t="s">
        <v>73</v>
      </c>
      <c r="G77" s="27" t="s">
        <v>102</v>
      </c>
      <c r="H77" s="12"/>
      <c r="I77" s="12"/>
    </row>
    <row r="78" spans="1:9" ht="28.5">
      <c r="A78" s="31" t="s">
        <v>77</v>
      </c>
      <c r="B78" s="31" t="s">
        <v>16</v>
      </c>
      <c r="C78" s="5" t="s">
        <v>69</v>
      </c>
      <c r="D78" s="5" t="s">
        <v>15</v>
      </c>
      <c r="E78" s="26">
        <v>2875400</v>
      </c>
      <c r="F78" s="5" t="s">
        <v>5</v>
      </c>
      <c r="G78" s="26">
        <v>1178</v>
      </c>
      <c r="H78" s="12"/>
      <c r="I78" s="12"/>
    </row>
    <row r="79" spans="1:9" ht="28.5">
      <c r="A79" s="31" t="s">
        <v>78</v>
      </c>
      <c r="B79" s="31" t="s">
        <v>16</v>
      </c>
      <c r="C79" s="5" t="s">
        <v>69</v>
      </c>
      <c r="D79" s="5" t="s">
        <v>15</v>
      </c>
      <c r="E79" s="26">
        <v>2998000</v>
      </c>
      <c r="F79" s="5" t="s">
        <v>5</v>
      </c>
      <c r="G79" s="26">
        <v>1297</v>
      </c>
      <c r="H79" s="12"/>
      <c r="I79" s="12"/>
    </row>
    <row r="80" spans="1:9" ht="57">
      <c r="A80" s="31" t="s">
        <v>137</v>
      </c>
      <c r="B80" s="31" t="s">
        <v>16</v>
      </c>
      <c r="C80" s="5" t="s">
        <v>69</v>
      </c>
      <c r="D80" s="31" t="s">
        <v>86</v>
      </c>
      <c r="E80" s="26">
        <v>52420</v>
      </c>
      <c r="F80" s="5" t="s">
        <v>5</v>
      </c>
      <c r="G80" s="26">
        <v>60</v>
      </c>
      <c r="H80" s="12"/>
      <c r="I80" s="12"/>
    </row>
    <row r="81" spans="1:9" ht="42.75">
      <c r="A81" s="31" t="s">
        <v>136</v>
      </c>
      <c r="B81" s="31" t="s">
        <v>16</v>
      </c>
      <c r="C81" s="5" t="s">
        <v>69</v>
      </c>
      <c r="D81" s="13" t="s">
        <v>153</v>
      </c>
      <c r="E81" s="26">
        <v>3000000</v>
      </c>
      <c r="F81" s="5" t="s">
        <v>28</v>
      </c>
      <c r="G81" s="26">
        <v>1500</v>
      </c>
      <c r="H81" s="12"/>
      <c r="I81" s="12"/>
    </row>
    <row r="82" spans="1:7" ht="42.75">
      <c r="A82" s="6" t="s">
        <v>112</v>
      </c>
      <c r="B82" s="6" t="s">
        <v>113</v>
      </c>
      <c r="C82" s="6" t="s">
        <v>27</v>
      </c>
      <c r="D82" s="4" t="s">
        <v>34</v>
      </c>
      <c r="E82" s="26">
        <v>390588</v>
      </c>
      <c r="F82" s="6" t="s">
        <v>154</v>
      </c>
      <c r="G82" s="5"/>
    </row>
    <row r="83" spans="1:9" ht="42.75">
      <c r="A83" s="24" t="s">
        <v>8</v>
      </c>
      <c r="B83" s="24" t="s">
        <v>13</v>
      </c>
      <c r="C83" s="24" t="s">
        <v>14</v>
      </c>
      <c r="D83" s="24" t="s">
        <v>7</v>
      </c>
      <c r="E83" s="25">
        <v>7876000</v>
      </c>
      <c r="F83" s="24" t="s">
        <v>93</v>
      </c>
      <c r="G83" s="25">
        <v>3938</v>
      </c>
      <c r="H83" s="11"/>
      <c r="I83" s="11"/>
    </row>
    <row r="84" spans="1:9" s="45" customFormat="1" ht="42.75">
      <c r="A84" s="31" t="s">
        <v>142</v>
      </c>
      <c r="B84" s="24" t="s">
        <v>13</v>
      </c>
      <c r="C84" s="6" t="s">
        <v>14</v>
      </c>
      <c r="D84" s="31"/>
      <c r="E84" s="44">
        <v>7800000</v>
      </c>
      <c r="F84" s="5" t="s">
        <v>5</v>
      </c>
      <c r="G84" s="26">
        <v>3930</v>
      </c>
      <c r="H84" s="13"/>
      <c r="I84" s="13"/>
    </row>
    <row r="85" spans="1:9" ht="28.5">
      <c r="A85" s="31" t="s">
        <v>143</v>
      </c>
      <c r="B85" s="24" t="s">
        <v>13</v>
      </c>
      <c r="C85" s="6" t="s">
        <v>14</v>
      </c>
      <c r="D85" s="31"/>
      <c r="E85" s="26">
        <v>3400000</v>
      </c>
      <c r="F85" s="5" t="s">
        <v>5</v>
      </c>
      <c r="G85" s="44">
        <v>1700</v>
      </c>
      <c r="H85" s="12"/>
      <c r="I85" s="12"/>
    </row>
    <row r="86" spans="1:9" ht="57">
      <c r="A86" s="31" t="s">
        <v>135</v>
      </c>
      <c r="B86" s="31" t="s">
        <v>50</v>
      </c>
      <c r="C86" s="5" t="s">
        <v>72</v>
      </c>
      <c r="D86" s="31" t="s">
        <v>86</v>
      </c>
      <c r="E86" s="26">
        <v>293219</v>
      </c>
      <c r="F86" s="5" t="s">
        <v>5</v>
      </c>
      <c r="G86" s="5">
        <v>98.6</v>
      </c>
      <c r="H86" s="12"/>
      <c r="I86" s="12"/>
    </row>
    <row r="87" spans="1:9" ht="42.75">
      <c r="A87" s="31" t="s">
        <v>134</v>
      </c>
      <c r="B87" s="31" t="s">
        <v>50</v>
      </c>
      <c r="C87" s="5" t="s">
        <v>72</v>
      </c>
      <c r="D87" s="31" t="s">
        <v>86</v>
      </c>
      <c r="E87" s="26">
        <v>79879</v>
      </c>
      <c r="F87" s="5" t="s">
        <v>5</v>
      </c>
      <c r="G87" s="5">
        <v>27</v>
      </c>
      <c r="H87" s="12"/>
      <c r="I87" s="12"/>
    </row>
    <row r="88" spans="1:9" ht="42.75">
      <c r="A88" s="31" t="s">
        <v>133</v>
      </c>
      <c r="B88" s="31" t="s">
        <v>50</v>
      </c>
      <c r="C88" s="5" t="s">
        <v>72</v>
      </c>
      <c r="D88" s="31" t="s">
        <v>86</v>
      </c>
      <c r="E88" s="26">
        <v>173219</v>
      </c>
      <c r="F88" s="5" t="s">
        <v>5</v>
      </c>
      <c r="G88" s="5">
        <v>82</v>
      </c>
      <c r="H88" s="12"/>
      <c r="I88" s="12"/>
    </row>
    <row r="89" spans="1:9" ht="28.5">
      <c r="A89" s="31" t="s">
        <v>92</v>
      </c>
      <c r="B89" s="31" t="s">
        <v>50</v>
      </c>
      <c r="C89" s="5" t="s">
        <v>72</v>
      </c>
      <c r="D89" s="13" t="s">
        <v>153</v>
      </c>
      <c r="E89" s="5"/>
      <c r="F89" s="5" t="s">
        <v>28</v>
      </c>
      <c r="G89" s="5"/>
      <c r="H89" s="12"/>
      <c r="I89" s="12"/>
    </row>
    <row r="90" spans="1:9" ht="57">
      <c r="A90" s="6" t="s">
        <v>132</v>
      </c>
      <c r="B90" s="6" t="s">
        <v>50</v>
      </c>
      <c r="C90" s="6" t="s">
        <v>72</v>
      </c>
      <c r="D90" s="6"/>
      <c r="E90" s="26">
        <v>3000000</v>
      </c>
      <c r="F90" s="5" t="s">
        <v>28</v>
      </c>
      <c r="G90" s="26">
        <v>1500</v>
      </c>
      <c r="H90" s="12"/>
      <c r="I90" s="15"/>
    </row>
    <row r="91" spans="1:9" ht="29.25" thickBot="1">
      <c r="A91" s="6" t="s">
        <v>65</v>
      </c>
      <c r="B91" s="6" t="s">
        <v>66</v>
      </c>
      <c r="C91" s="6" t="s">
        <v>67</v>
      </c>
      <c r="D91" s="6" t="s">
        <v>34</v>
      </c>
      <c r="E91" s="26">
        <v>179816</v>
      </c>
      <c r="F91" s="6" t="s">
        <v>48</v>
      </c>
      <c r="G91" s="27" t="s">
        <v>102</v>
      </c>
      <c r="H91" s="12"/>
      <c r="I91" s="12"/>
    </row>
    <row r="92" spans="1:9" ht="31.5" thickBot="1">
      <c r="A92" s="23"/>
      <c r="B92" s="23"/>
      <c r="C92" s="23"/>
      <c r="D92" s="23"/>
      <c r="E92" s="23"/>
      <c r="F92" s="23"/>
      <c r="G92" s="23"/>
      <c r="H92" s="22" t="s">
        <v>127</v>
      </c>
      <c r="I92" s="42">
        <f>SUM(G61:G91)</f>
        <v>28846.719999999998</v>
      </c>
    </row>
    <row r="93" spans="1:9" ht="29.25" thickBot="1">
      <c r="A93" s="23"/>
      <c r="B93" s="23"/>
      <c r="C93" s="23"/>
      <c r="D93" s="23"/>
      <c r="E93" s="23"/>
      <c r="F93" s="23"/>
      <c r="G93" s="23"/>
      <c r="H93" s="22" t="s">
        <v>118</v>
      </c>
      <c r="I93" s="21">
        <f>SUM(E61:E91)</f>
        <v>51371360</v>
      </c>
    </row>
    <row r="94" spans="1:9" ht="15" thickBot="1">
      <c r="A94" s="23"/>
      <c r="B94" s="23"/>
      <c r="C94" s="23"/>
      <c r="D94" s="23"/>
      <c r="E94" s="23"/>
      <c r="F94" s="23"/>
      <c r="G94" s="23"/>
      <c r="H94" s="38"/>
      <c r="I94" s="54"/>
    </row>
    <row r="95" spans="1:9" ht="17.25" thickBot="1">
      <c r="A95" s="23"/>
      <c r="B95" s="23"/>
      <c r="C95" s="23"/>
      <c r="D95" s="9" t="s">
        <v>114</v>
      </c>
      <c r="E95" s="21">
        <f>SUM(E6:E91)</f>
        <v>66761550</v>
      </c>
      <c r="F95" s="10" t="s">
        <v>128</v>
      </c>
      <c r="G95" s="43">
        <f>SUM(G6:G35)</f>
        <v>10386</v>
      </c>
      <c r="H95" s="23"/>
      <c r="I95" s="23"/>
    </row>
    <row r="96" spans="1:9" ht="17.25" thickBot="1">
      <c r="A96" s="23"/>
      <c r="B96" s="23"/>
      <c r="C96" s="23"/>
      <c r="D96" s="23"/>
      <c r="E96" s="23"/>
      <c r="F96" s="9" t="s">
        <v>129</v>
      </c>
      <c r="G96" s="43">
        <f>SUM(G42:G91)</f>
        <v>30390.219999999998</v>
      </c>
      <c r="H96" s="23"/>
      <c r="I96" s="23"/>
    </row>
    <row r="97" spans="1:9" ht="14.25">
      <c r="A97" s="23"/>
      <c r="B97" s="23"/>
      <c r="C97" s="23"/>
      <c r="D97" s="23"/>
      <c r="E97" s="23"/>
      <c r="F97" s="23"/>
      <c r="G97" s="23"/>
      <c r="H97" s="23"/>
      <c r="I97" s="23"/>
    </row>
    <row r="98" spans="1:9" ht="14.25">
      <c r="A98" s="23"/>
      <c r="B98" s="23"/>
      <c r="C98" s="23"/>
      <c r="D98" s="23"/>
      <c r="E98" s="23"/>
      <c r="F98" s="23"/>
      <c r="G98" s="23"/>
      <c r="H98" s="23"/>
      <c r="I98" s="23"/>
    </row>
    <row r="99" spans="1:9" ht="14.25">
      <c r="A99" s="23"/>
      <c r="B99" s="23"/>
      <c r="C99" s="23"/>
      <c r="D99" s="23"/>
      <c r="E99" s="23"/>
      <c r="F99" s="23"/>
      <c r="G99" s="23"/>
      <c r="H99" s="23"/>
      <c r="I99" s="23"/>
    </row>
    <row r="100" spans="1:9" ht="14.2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ht="14.2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ht="14.2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ht="14.2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4.2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ht="14.2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ht="14.25">
      <c r="A106" s="23"/>
      <c r="B106" s="23"/>
      <c r="C106" s="23"/>
      <c r="D106" s="23"/>
      <c r="E106" s="23"/>
      <c r="F106" s="23"/>
      <c r="G106" s="23"/>
      <c r="H106" s="23"/>
      <c r="I106" s="23"/>
    </row>
    <row r="107" spans="1:9" ht="14.2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4.25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ht="14.2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ht="14.2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ht="14.2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ht="14.25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ht="14.2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ht="14.2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ht="14.2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4.2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ht="14.2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ht="14.25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ht="14.2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14.25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 ht="14.2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ht="14.25">
      <c r="A122" s="23"/>
      <c r="B122" s="23"/>
      <c r="C122" s="23"/>
      <c r="D122" s="23"/>
      <c r="E122" s="23"/>
      <c r="F122" s="23"/>
      <c r="G122" s="23"/>
      <c r="H122" s="23"/>
      <c r="I122" s="23"/>
    </row>
    <row r="123" spans="1:9" ht="14.2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4.25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ht="14.2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4.25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9" ht="14.25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 ht="14.2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4.25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ht="14.25">
      <c r="A130" s="23"/>
      <c r="B130" s="23"/>
      <c r="C130" s="23"/>
      <c r="D130" s="23"/>
      <c r="E130" s="23"/>
      <c r="F130" s="23"/>
      <c r="G130" s="23"/>
      <c r="H130" s="23"/>
      <c r="I130" s="23"/>
    </row>
    <row r="131" spans="1:9" ht="14.25">
      <c r="A131" s="23"/>
      <c r="B131" s="23"/>
      <c r="C131" s="23"/>
      <c r="D131" s="23"/>
      <c r="E131" s="23"/>
      <c r="F131" s="23"/>
      <c r="G131" s="23"/>
      <c r="H131" s="23"/>
      <c r="I131" s="23"/>
    </row>
    <row r="132" spans="1:9" ht="14.25">
      <c r="A132" s="23"/>
      <c r="B132" s="23"/>
      <c r="C132" s="23"/>
      <c r="D132" s="23"/>
      <c r="E132" s="23"/>
      <c r="F132" s="23"/>
      <c r="G132" s="23"/>
      <c r="H132" s="23"/>
      <c r="I132" s="23"/>
    </row>
    <row r="133" spans="1:9" ht="14.25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 ht="14.25">
      <c r="A134" s="23"/>
      <c r="B134" s="23"/>
      <c r="C134" s="23"/>
      <c r="D134" s="23"/>
      <c r="E134" s="23"/>
      <c r="F134" s="23"/>
      <c r="G134" s="23"/>
      <c r="H134" s="23"/>
      <c r="I134" s="23"/>
    </row>
    <row r="135" spans="1:9" ht="14.25">
      <c r="A135" s="23"/>
      <c r="B135" s="23"/>
      <c r="C135" s="23"/>
      <c r="D135" s="23"/>
      <c r="E135" s="23"/>
      <c r="F135" s="23"/>
      <c r="G135" s="23"/>
      <c r="H135" s="23"/>
      <c r="I135" s="23"/>
    </row>
    <row r="136" spans="1:9" ht="14.25">
      <c r="A136" s="23"/>
      <c r="B136" s="23"/>
      <c r="C136" s="23"/>
      <c r="D136" s="23"/>
      <c r="E136" s="23"/>
      <c r="F136" s="23"/>
      <c r="G136" s="23"/>
      <c r="H136" s="23"/>
      <c r="I136" s="23"/>
    </row>
    <row r="137" spans="1:9" ht="14.25">
      <c r="A137" s="23"/>
      <c r="B137" s="23"/>
      <c r="C137" s="23"/>
      <c r="D137" s="23"/>
      <c r="E137" s="23"/>
      <c r="F137" s="23"/>
      <c r="G137" s="23"/>
      <c r="H137" s="23"/>
      <c r="I137" s="23"/>
    </row>
    <row r="138" spans="1:9" ht="14.25">
      <c r="A138" s="23"/>
      <c r="B138" s="23"/>
      <c r="C138" s="23"/>
      <c r="D138" s="23"/>
      <c r="E138" s="23"/>
      <c r="F138" s="23"/>
      <c r="G138" s="23"/>
      <c r="H138" s="23"/>
      <c r="I138" s="23"/>
    </row>
    <row r="139" spans="1:9" ht="14.25">
      <c r="A139" s="23"/>
      <c r="B139" s="23"/>
      <c r="C139" s="23"/>
      <c r="D139" s="23"/>
      <c r="E139" s="23"/>
      <c r="F139" s="23"/>
      <c r="G139" s="23"/>
      <c r="H139" s="23"/>
      <c r="I139" s="23"/>
    </row>
    <row r="140" spans="1:9" ht="14.25">
      <c r="A140" s="23"/>
      <c r="B140" s="23"/>
      <c r="C140" s="23"/>
      <c r="D140" s="23"/>
      <c r="E140" s="23"/>
      <c r="F140" s="23"/>
      <c r="G140" s="23"/>
      <c r="H140" s="23"/>
      <c r="I140" s="23"/>
    </row>
    <row r="141" spans="1:9" ht="14.25">
      <c r="A141" s="23"/>
      <c r="B141" s="23"/>
      <c r="C141" s="23"/>
      <c r="D141" s="23"/>
      <c r="E141" s="23"/>
      <c r="F141" s="23"/>
      <c r="G141" s="23"/>
      <c r="H141" s="23"/>
      <c r="I141" s="23"/>
    </row>
    <row r="142" spans="1:9" ht="14.25">
      <c r="A142" s="23"/>
      <c r="B142" s="23"/>
      <c r="C142" s="23"/>
      <c r="D142" s="23"/>
      <c r="E142" s="23"/>
      <c r="F142" s="23"/>
      <c r="G142" s="23"/>
      <c r="H142" s="23"/>
      <c r="I142" s="23"/>
    </row>
    <row r="143" spans="1:9" ht="14.25">
      <c r="A143" s="23"/>
      <c r="B143" s="23"/>
      <c r="C143" s="23"/>
      <c r="D143" s="23"/>
      <c r="E143" s="23"/>
      <c r="F143" s="23"/>
      <c r="G143" s="23"/>
      <c r="H143" s="23"/>
      <c r="I143" s="23"/>
    </row>
    <row r="144" spans="1:9" ht="14.25">
      <c r="A144" s="23"/>
      <c r="B144" s="23"/>
      <c r="C144" s="23"/>
      <c r="D144" s="23"/>
      <c r="E144" s="23"/>
      <c r="F144" s="23"/>
      <c r="G144" s="23"/>
      <c r="H144" s="23"/>
      <c r="I144" s="23"/>
    </row>
    <row r="145" spans="1:9" ht="14.25">
      <c r="A145" s="23"/>
      <c r="B145" s="23"/>
      <c r="C145" s="23"/>
      <c r="D145" s="23"/>
      <c r="E145" s="23"/>
      <c r="F145" s="23"/>
      <c r="G145" s="23"/>
      <c r="H145" s="23"/>
      <c r="I145" s="23"/>
    </row>
    <row r="146" spans="1:9" ht="14.25">
      <c r="A146" s="23"/>
      <c r="B146" s="23"/>
      <c r="C146" s="23"/>
      <c r="D146" s="23"/>
      <c r="E146" s="23"/>
      <c r="F146" s="23"/>
      <c r="G146" s="23"/>
      <c r="H146" s="23"/>
      <c r="I146" s="23"/>
    </row>
    <row r="147" spans="1:9" ht="14.25">
      <c r="A147" s="23"/>
      <c r="B147" s="23"/>
      <c r="C147" s="23"/>
      <c r="D147" s="23"/>
      <c r="E147" s="23"/>
      <c r="F147" s="23"/>
      <c r="G147" s="23"/>
      <c r="H147" s="23"/>
      <c r="I147" s="23"/>
    </row>
    <row r="148" spans="1:9" ht="14.25">
      <c r="A148" s="23"/>
      <c r="B148" s="23"/>
      <c r="C148" s="23"/>
      <c r="D148" s="23"/>
      <c r="E148" s="23"/>
      <c r="F148" s="23"/>
      <c r="G148" s="23"/>
      <c r="H148" s="23"/>
      <c r="I148" s="23"/>
    </row>
    <row r="149" spans="1:9" ht="14.25">
      <c r="A149" s="23"/>
      <c r="B149" s="23"/>
      <c r="C149" s="23"/>
      <c r="D149" s="23"/>
      <c r="E149" s="23"/>
      <c r="F149" s="23"/>
      <c r="G149" s="23"/>
      <c r="H149" s="23"/>
      <c r="I149" s="23"/>
    </row>
    <row r="150" spans="1:9" ht="14.25">
      <c r="A150" s="23"/>
      <c r="B150" s="23"/>
      <c r="C150" s="23"/>
      <c r="D150" s="23"/>
      <c r="E150" s="23"/>
      <c r="F150" s="23"/>
      <c r="G150" s="23"/>
      <c r="H150" s="23"/>
      <c r="I150" s="23"/>
    </row>
    <row r="151" spans="1:9" ht="14.25">
      <c r="A151" s="23"/>
      <c r="B151" s="23"/>
      <c r="C151" s="23"/>
      <c r="D151" s="23"/>
      <c r="E151" s="23"/>
      <c r="F151" s="23"/>
      <c r="G151" s="23"/>
      <c r="H151" s="23"/>
      <c r="I151" s="23"/>
    </row>
    <row r="152" spans="1:9" ht="14.25">
      <c r="A152" s="23"/>
      <c r="B152" s="23"/>
      <c r="C152" s="23"/>
      <c r="D152" s="23"/>
      <c r="E152" s="23"/>
      <c r="F152" s="23"/>
      <c r="G152" s="23"/>
      <c r="H152" s="23"/>
      <c r="I152" s="23"/>
    </row>
    <row r="153" spans="1:9" ht="14.2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ht="14.25">
      <c r="A154" s="23"/>
      <c r="B154" s="23"/>
      <c r="C154" s="23"/>
      <c r="D154" s="23"/>
      <c r="E154" s="23"/>
      <c r="F154" s="23"/>
      <c r="G154" s="23"/>
      <c r="H154" s="23"/>
      <c r="I154" s="23"/>
    </row>
    <row r="155" spans="1:9" ht="14.25">
      <c r="A155" s="23"/>
      <c r="B155" s="23"/>
      <c r="C155" s="23"/>
      <c r="D155" s="23"/>
      <c r="E155" s="23"/>
      <c r="F155" s="23"/>
      <c r="G155" s="23"/>
      <c r="H155" s="23"/>
      <c r="I155" s="23"/>
    </row>
    <row r="156" spans="1:9" ht="14.25">
      <c r="A156" s="23"/>
      <c r="B156" s="23"/>
      <c r="C156" s="23"/>
      <c r="D156" s="23"/>
      <c r="E156" s="23"/>
      <c r="F156" s="23"/>
      <c r="G156" s="23"/>
      <c r="H156" s="23"/>
      <c r="I156" s="23"/>
    </row>
    <row r="157" spans="1:9" ht="14.25">
      <c r="A157" s="23"/>
      <c r="B157" s="23"/>
      <c r="C157" s="23"/>
      <c r="D157" s="23"/>
      <c r="E157" s="23"/>
      <c r="F157" s="23"/>
      <c r="G157" s="23"/>
      <c r="H157" s="23"/>
      <c r="I157" s="23"/>
    </row>
    <row r="158" spans="1:9" ht="14.25">
      <c r="A158" s="23"/>
      <c r="B158" s="23"/>
      <c r="C158" s="23"/>
      <c r="D158" s="23"/>
      <c r="E158" s="23"/>
      <c r="F158" s="23"/>
      <c r="G158" s="23"/>
      <c r="H158" s="23"/>
      <c r="I158" s="23"/>
    </row>
    <row r="159" spans="1:9" ht="14.25">
      <c r="A159" s="23"/>
      <c r="B159" s="23"/>
      <c r="C159" s="23"/>
      <c r="D159" s="23"/>
      <c r="E159" s="23"/>
      <c r="F159" s="23"/>
      <c r="G159" s="23"/>
      <c r="H159" s="23"/>
      <c r="I159" s="23"/>
    </row>
    <row r="160" spans="1:9" ht="14.25">
      <c r="A160" s="23"/>
      <c r="B160" s="23"/>
      <c r="C160" s="23"/>
      <c r="D160" s="23"/>
      <c r="E160" s="23"/>
      <c r="F160" s="23"/>
      <c r="G160" s="23"/>
      <c r="H160" s="23"/>
      <c r="I160" s="23"/>
    </row>
    <row r="161" spans="1:9" ht="14.25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ht="14.25">
      <c r="A162" s="23"/>
      <c r="B162" s="23"/>
      <c r="C162" s="23"/>
      <c r="D162" s="23"/>
      <c r="E162" s="23"/>
      <c r="F162" s="23"/>
      <c r="G162" s="23"/>
      <c r="H162" s="23"/>
      <c r="I162" s="23"/>
    </row>
    <row r="163" spans="1:9" ht="14.25">
      <c r="A163" s="23"/>
      <c r="B163" s="23"/>
      <c r="C163" s="23"/>
      <c r="D163" s="23"/>
      <c r="E163" s="23"/>
      <c r="F163" s="23"/>
      <c r="G163" s="23"/>
      <c r="H163" s="23"/>
      <c r="I163" s="23"/>
    </row>
    <row r="164" spans="1:9" ht="14.25">
      <c r="A164" s="23"/>
      <c r="B164" s="23"/>
      <c r="C164" s="23"/>
      <c r="D164" s="23"/>
      <c r="E164" s="23"/>
      <c r="F164" s="23"/>
      <c r="G164" s="23"/>
      <c r="H164" s="23"/>
      <c r="I164" s="23"/>
    </row>
    <row r="165" spans="1:9" ht="14.25">
      <c r="A165" s="23"/>
      <c r="B165" s="23"/>
      <c r="C165" s="23"/>
      <c r="D165" s="23"/>
      <c r="E165" s="23"/>
      <c r="F165" s="23"/>
      <c r="G165" s="23"/>
      <c r="H165" s="23"/>
      <c r="I165" s="23"/>
    </row>
    <row r="166" spans="1:9" ht="14.25">
      <c r="A166" s="23"/>
      <c r="B166" s="23"/>
      <c r="C166" s="23"/>
      <c r="D166" s="23"/>
      <c r="E166" s="23"/>
      <c r="F166" s="23"/>
      <c r="G166" s="23"/>
      <c r="H166" s="23"/>
      <c r="I166" s="23"/>
    </row>
    <row r="167" spans="1:9" ht="14.25">
      <c r="A167" s="23"/>
      <c r="B167" s="23"/>
      <c r="C167" s="23"/>
      <c r="D167" s="23"/>
      <c r="E167" s="23"/>
      <c r="F167" s="23"/>
      <c r="G167" s="23"/>
      <c r="H167" s="23"/>
      <c r="I167" s="23"/>
    </row>
    <row r="168" spans="1:9" ht="14.25">
      <c r="A168" s="23"/>
      <c r="B168" s="23"/>
      <c r="C168" s="23"/>
      <c r="D168" s="23"/>
      <c r="E168" s="23"/>
      <c r="F168" s="23"/>
      <c r="G168" s="23"/>
      <c r="H168" s="23"/>
      <c r="I168" s="23"/>
    </row>
    <row r="169" spans="1:9" ht="14.25">
      <c r="A169" s="23"/>
      <c r="B169" s="23"/>
      <c r="C169" s="23"/>
      <c r="D169" s="23"/>
      <c r="E169" s="23"/>
      <c r="F169" s="23"/>
      <c r="G169" s="23"/>
      <c r="H169" s="23"/>
      <c r="I169" s="23"/>
    </row>
    <row r="170" spans="1:9" ht="14.25">
      <c r="A170" s="23"/>
      <c r="B170" s="23"/>
      <c r="C170" s="23"/>
      <c r="D170" s="23"/>
      <c r="E170" s="23"/>
      <c r="F170" s="23"/>
      <c r="G170" s="23"/>
      <c r="H170" s="23"/>
      <c r="I170" s="23"/>
    </row>
    <row r="171" spans="1:9" ht="14.25">
      <c r="A171" s="23"/>
      <c r="B171" s="23"/>
      <c r="C171" s="23"/>
      <c r="D171" s="23"/>
      <c r="E171" s="23"/>
      <c r="F171" s="23"/>
      <c r="G171" s="23"/>
      <c r="H171" s="23"/>
      <c r="I171" s="23"/>
    </row>
    <row r="172" spans="1:9" ht="14.25">
      <c r="A172" s="23"/>
      <c r="B172" s="23"/>
      <c r="C172" s="23"/>
      <c r="D172" s="23"/>
      <c r="E172" s="23"/>
      <c r="F172" s="23"/>
      <c r="G172" s="23"/>
      <c r="H172" s="23"/>
      <c r="I172" s="23"/>
    </row>
    <row r="173" spans="1:9" ht="14.25">
      <c r="A173" s="23"/>
      <c r="B173" s="23"/>
      <c r="C173" s="23"/>
      <c r="D173" s="23"/>
      <c r="E173" s="23"/>
      <c r="F173" s="23"/>
      <c r="G173" s="23"/>
      <c r="H173" s="23"/>
      <c r="I173" s="23"/>
    </row>
    <row r="174" spans="1:9" ht="14.25">
      <c r="A174" s="23"/>
      <c r="B174" s="23"/>
      <c r="C174" s="23"/>
      <c r="D174" s="23"/>
      <c r="E174" s="23"/>
      <c r="F174" s="23"/>
      <c r="G174" s="23"/>
      <c r="H174" s="23"/>
      <c r="I174" s="23"/>
    </row>
    <row r="175" spans="1:9" ht="14.25">
      <c r="A175" s="23"/>
      <c r="B175" s="23"/>
      <c r="C175" s="23"/>
      <c r="D175" s="23"/>
      <c r="E175" s="23"/>
      <c r="F175" s="23"/>
      <c r="G175" s="23"/>
      <c r="H175" s="23"/>
      <c r="I175" s="23"/>
    </row>
    <row r="176" spans="1:9" ht="14.25">
      <c r="A176" s="23"/>
      <c r="B176" s="23"/>
      <c r="C176" s="23"/>
      <c r="D176" s="23"/>
      <c r="E176" s="23"/>
      <c r="F176" s="23"/>
      <c r="G176" s="23"/>
      <c r="H176" s="23"/>
      <c r="I176" s="23"/>
    </row>
    <row r="177" spans="1:9" ht="14.25">
      <c r="A177" s="23"/>
      <c r="B177" s="23"/>
      <c r="C177" s="23"/>
      <c r="D177" s="23"/>
      <c r="E177" s="23"/>
      <c r="F177" s="23"/>
      <c r="G177" s="23"/>
      <c r="H177" s="23"/>
      <c r="I177" s="23"/>
    </row>
    <row r="178" spans="1:9" ht="14.25">
      <c r="A178" s="23"/>
      <c r="B178" s="23"/>
      <c r="C178" s="23"/>
      <c r="D178" s="23"/>
      <c r="E178" s="23"/>
      <c r="F178" s="23"/>
      <c r="G178" s="23"/>
      <c r="H178" s="23"/>
      <c r="I178" s="23"/>
    </row>
    <row r="179" spans="1:9" ht="14.25">
      <c r="A179" s="23"/>
      <c r="B179" s="23"/>
      <c r="C179" s="23"/>
      <c r="D179" s="23"/>
      <c r="E179" s="23"/>
      <c r="F179" s="23"/>
      <c r="G179" s="23"/>
      <c r="H179" s="23"/>
      <c r="I179" s="23"/>
    </row>
    <row r="180" spans="1:9" ht="14.25">
      <c r="A180" s="23"/>
      <c r="B180" s="23"/>
      <c r="C180" s="23"/>
      <c r="D180" s="23"/>
      <c r="E180" s="23"/>
      <c r="F180" s="23"/>
      <c r="G180" s="23"/>
      <c r="H180" s="23"/>
      <c r="I180" s="23"/>
    </row>
    <row r="181" spans="1:9" ht="14.25">
      <c r="A181" s="23"/>
      <c r="B181" s="23"/>
      <c r="C181" s="23"/>
      <c r="D181" s="23"/>
      <c r="E181" s="23"/>
      <c r="F181" s="23"/>
      <c r="G181" s="23"/>
      <c r="H181" s="23"/>
      <c r="I181" s="23"/>
    </row>
    <row r="182" spans="1:9" ht="14.25">
      <c r="A182" s="23"/>
      <c r="B182" s="23"/>
      <c r="C182" s="23"/>
      <c r="D182" s="23"/>
      <c r="E182" s="23"/>
      <c r="F182" s="23"/>
      <c r="G182" s="23"/>
      <c r="H182" s="23"/>
      <c r="I182" s="23"/>
    </row>
    <row r="183" spans="1:9" ht="14.25">
      <c r="A183" s="23"/>
      <c r="B183" s="23"/>
      <c r="C183" s="23"/>
      <c r="D183" s="23"/>
      <c r="E183" s="23"/>
      <c r="F183" s="23"/>
      <c r="G183" s="23"/>
      <c r="H183" s="23"/>
      <c r="I183" s="23"/>
    </row>
    <row r="184" spans="1:9" ht="14.25">
      <c r="A184" s="23"/>
      <c r="B184" s="23"/>
      <c r="C184" s="23"/>
      <c r="D184" s="23"/>
      <c r="E184" s="23"/>
      <c r="F184" s="23"/>
      <c r="G184" s="23"/>
      <c r="H184" s="23"/>
      <c r="I184" s="23"/>
    </row>
    <row r="185" spans="1:9" ht="14.25">
      <c r="A185" s="23"/>
      <c r="B185" s="23"/>
      <c r="C185" s="23"/>
      <c r="D185" s="23"/>
      <c r="E185" s="23"/>
      <c r="F185" s="23"/>
      <c r="G185" s="23"/>
      <c r="H185" s="23"/>
      <c r="I185" s="23"/>
    </row>
    <row r="186" spans="1:9" ht="14.25">
      <c r="A186" s="23"/>
      <c r="B186" s="23"/>
      <c r="C186" s="23"/>
      <c r="D186" s="23"/>
      <c r="E186" s="23"/>
      <c r="F186" s="23"/>
      <c r="G186" s="23"/>
      <c r="H186" s="23"/>
      <c r="I186" s="23"/>
    </row>
    <row r="187" spans="1:9" ht="14.25">
      <c r="A187" s="23"/>
      <c r="B187" s="23"/>
      <c r="C187" s="23"/>
      <c r="D187" s="23"/>
      <c r="E187" s="23"/>
      <c r="F187" s="23"/>
      <c r="G187" s="23"/>
      <c r="H187" s="23"/>
      <c r="I187" s="23"/>
    </row>
    <row r="188" spans="1:9" ht="14.25">
      <c r="A188" s="23"/>
      <c r="B188" s="23"/>
      <c r="C188" s="23"/>
      <c r="D188" s="23"/>
      <c r="E188" s="23"/>
      <c r="F188" s="23"/>
      <c r="G188" s="23"/>
      <c r="H188" s="23"/>
      <c r="I188" s="23"/>
    </row>
    <row r="189" spans="1:9" ht="14.25">
      <c r="A189" s="23"/>
      <c r="B189" s="23"/>
      <c r="C189" s="23"/>
      <c r="D189" s="23"/>
      <c r="E189" s="23"/>
      <c r="F189" s="23"/>
      <c r="G189" s="23"/>
      <c r="H189" s="23"/>
      <c r="I189" s="23"/>
    </row>
    <row r="190" spans="1:9" ht="14.25">
      <c r="A190" s="23"/>
      <c r="B190" s="23"/>
      <c r="C190" s="23"/>
      <c r="D190" s="23"/>
      <c r="E190" s="23"/>
      <c r="F190" s="23"/>
      <c r="G190" s="23"/>
      <c r="H190" s="23"/>
      <c r="I190" s="23"/>
    </row>
    <row r="191" spans="1:9" ht="14.25">
      <c r="A191" s="23"/>
      <c r="B191" s="23"/>
      <c r="C191" s="23"/>
      <c r="D191" s="23"/>
      <c r="E191" s="23"/>
      <c r="F191" s="23"/>
      <c r="G191" s="23"/>
      <c r="H191" s="23"/>
      <c r="I191" s="23"/>
    </row>
    <row r="192" spans="1:9" ht="14.25">
      <c r="A192" s="23"/>
      <c r="B192" s="23"/>
      <c r="C192" s="23"/>
      <c r="D192" s="23"/>
      <c r="E192" s="23"/>
      <c r="F192" s="23"/>
      <c r="G192" s="23"/>
      <c r="H192" s="23"/>
      <c r="I192" s="23"/>
    </row>
    <row r="193" spans="1:9" ht="14.25">
      <c r="A193" s="23"/>
      <c r="B193" s="23"/>
      <c r="C193" s="23"/>
      <c r="D193" s="23"/>
      <c r="E193" s="23"/>
      <c r="F193" s="23"/>
      <c r="G193" s="23"/>
      <c r="H193" s="23"/>
      <c r="I193" s="23"/>
    </row>
    <row r="194" spans="1:9" ht="14.25">
      <c r="A194" s="23"/>
      <c r="B194" s="23"/>
      <c r="C194" s="23"/>
      <c r="D194" s="23"/>
      <c r="E194" s="23"/>
      <c r="F194" s="23"/>
      <c r="G194" s="23"/>
      <c r="H194" s="23"/>
      <c r="I194" s="23"/>
    </row>
    <row r="195" spans="1:9" ht="14.25">
      <c r="A195" s="23"/>
      <c r="B195" s="23"/>
      <c r="C195" s="23"/>
      <c r="D195" s="23"/>
      <c r="E195" s="23"/>
      <c r="F195" s="23"/>
      <c r="G195" s="23"/>
      <c r="H195" s="23"/>
      <c r="I195" s="23"/>
    </row>
    <row r="196" spans="1:9" ht="14.25">
      <c r="A196" s="23"/>
      <c r="B196" s="23"/>
      <c r="C196" s="23"/>
      <c r="D196" s="23"/>
      <c r="E196" s="23"/>
      <c r="F196" s="23"/>
      <c r="G196" s="23"/>
      <c r="H196" s="23"/>
      <c r="I196" s="23"/>
    </row>
    <row r="197" spans="1:9" ht="14.25">
      <c r="A197" s="23"/>
      <c r="B197" s="23"/>
      <c r="C197" s="23"/>
      <c r="D197" s="23"/>
      <c r="E197" s="23"/>
      <c r="F197" s="23"/>
      <c r="G197" s="23"/>
      <c r="H197" s="23"/>
      <c r="I197" s="23"/>
    </row>
    <row r="198" spans="1:9" ht="14.25">
      <c r="A198" s="23"/>
      <c r="B198" s="23"/>
      <c r="C198" s="23"/>
      <c r="D198" s="23"/>
      <c r="E198" s="23"/>
      <c r="F198" s="23"/>
      <c r="G198" s="23"/>
      <c r="H198" s="23"/>
      <c r="I198" s="23"/>
    </row>
    <row r="199" spans="1:9" ht="14.25">
      <c r="A199" s="23"/>
      <c r="B199" s="23"/>
      <c r="C199" s="23"/>
      <c r="D199" s="23"/>
      <c r="E199" s="23"/>
      <c r="F199" s="23"/>
      <c r="G199" s="23"/>
      <c r="H199" s="23"/>
      <c r="I199" s="23"/>
    </row>
    <row r="200" spans="1:9" ht="14.25">
      <c r="A200" s="23"/>
      <c r="B200" s="23"/>
      <c r="C200" s="23"/>
      <c r="D200" s="23"/>
      <c r="E200" s="23"/>
      <c r="F200" s="23"/>
      <c r="G200" s="23"/>
      <c r="H200" s="23"/>
      <c r="I200" s="23"/>
    </row>
    <row r="201" spans="1:9" ht="14.25">
      <c r="A201" s="23"/>
      <c r="B201" s="23"/>
      <c r="C201" s="23"/>
      <c r="D201" s="23"/>
      <c r="E201" s="23"/>
      <c r="F201" s="23"/>
      <c r="G201" s="23"/>
      <c r="H201" s="23"/>
      <c r="I201" s="23"/>
    </row>
    <row r="202" spans="1:9" ht="14.25">
      <c r="A202" s="23"/>
      <c r="B202" s="23"/>
      <c r="C202" s="23"/>
      <c r="D202" s="23"/>
      <c r="E202" s="23"/>
      <c r="F202" s="23"/>
      <c r="G202" s="23"/>
      <c r="H202" s="23"/>
      <c r="I202" s="23"/>
    </row>
    <row r="203" spans="1:9" ht="14.25">
      <c r="A203" s="23"/>
      <c r="B203" s="23"/>
      <c r="C203" s="23"/>
      <c r="D203" s="23"/>
      <c r="E203" s="23"/>
      <c r="F203" s="23"/>
      <c r="G203" s="23"/>
      <c r="H203" s="23"/>
      <c r="I203" s="23"/>
    </row>
    <row r="204" spans="1:9" ht="14.25">
      <c r="A204" s="23"/>
      <c r="B204" s="23"/>
      <c r="C204" s="23"/>
      <c r="D204" s="23"/>
      <c r="E204" s="23"/>
      <c r="F204" s="23"/>
      <c r="G204" s="23"/>
      <c r="H204" s="23"/>
      <c r="I204" s="23"/>
    </row>
    <row r="205" spans="1:9" ht="14.25">
      <c r="A205" s="23"/>
      <c r="B205" s="23"/>
      <c r="C205" s="23"/>
      <c r="D205" s="23"/>
      <c r="E205" s="23"/>
      <c r="F205" s="23"/>
      <c r="G205" s="23"/>
      <c r="H205" s="23"/>
      <c r="I205" s="23"/>
    </row>
    <row r="206" spans="1:9" ht="14.25">
      <c r="A206" s="23"/>
      <c r="B206" s="23"/>
      <c r="C206" s="23"/>
      <c r="D206" s="23"/>
      <c r="E206" s="23"/>
      <c r="F206" s="23"/>
      <c r="G206" s="23"/>
      <c r="H206" s="23"/>
      <c r="I206" s="23"/>
    </row>
    <row r="207" spans="1:9" ht="14.25">
      <c r="A207" s="23"/>
      <c r="B207" s="23"/>
      <c r="C207" s="23"/>
      <c r="D207" s="23"/>
      <c r="E207" s="23"/>
      <c r="F207" s="23"/>
      <c r="G207" s="23"/>
      <c r="H207" s="23"/>
      <c r="I207" s="23"/>
    </row>
    <row r="208" spans="1:9" ht="14.25">
      <c r="A208" s="23"/>
      <c r="B208" s="23"/>
      <c r="C208" s="23"/>
      <c r="D208" s="23"/>
      <c r="E208" s="23"/>
      <c r="F208" s="23"/>
      <c r="G208" s="23"/>
      <c r="H208" s="23"/>
      <c r="I208" s="23"/>
    </row>
  </sheetData>
  <sheetProtection/>
  <mergeCells count="10">
    <mergeCell ref="H60:I60"/>
    <mergeCell ref="A46:I46"/>
    <mergeCell ref="H49:I49"/>
    <mergeCell ref="A2:I2"/>
    <mergeCell ref="A30:I30"/>
    <mergeCell ref="A57:I57"/>
    <mergeCell ref="H5:I5"/>
    <mergeCell ref="A38:I38"/>
    <mergeCell ref="H33:I33"/>
    <mergeCell ref="H41:I41"/>
  </mergeCells>
  <printOptions/>
  <pageMargins left="0.7480314960629921" right="0.7480314960629921" top="0.1968503937007874" bottom="0.3937007874015748" header="0" footer="0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D.G.de.C.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arquitectura</dc:creator>
  <cp:keywords/>
  <dc:description/>
  <cp:lastModifiedBy>xx</cp:lastModifiedBy>
  <cp:lastPrinted>2008-05-23T16:40:06Z</cp:lastPrinted>
  <dcterms:created xsi:type="dcterms:W3CDTF">2008-05-12T14:22:37Z</dcterms:created>
  <dcterms:modified xsi:type="dcterms:W3CDTF">2008-06-26T13:54:33Z</dcterms:modified>
  <cp:category/>
  <cp:version/>
  <cp:contentType/>
  <cp:contentStatus/>
</cp:coreProperties>
</file>